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imada\Desktop\中長期ビジョン\"/>
    </mc:Choice>
  </mc:AlternateContent>
  <xr:revisionPtr revIDLastSave="0" documentId="13_ncr:1_{A6BC4270-5CD4-4FF5-8CDA-D399345950BD}" xr6:coauthVersionLast="47" xr6:coauthVersionMax="47" xr10:uidLastSave="{00000000-0000-0000-0000-000000000000}"/>
  <bookViews>
    <workbookView xWindow="-110" yWindow="-110" windowWidth="19420" windowHeight="10300" xr2:uid="{4DF9507F-7CF4-4CF5-ACE1-27B0F59541D7}"/>
  </bookViews>
  <sheets>
    <sheet name="0人" sheetId="1" r:id="rId1"/>
    <sheet name="5人" sheetId="2" r:id="rId2"/>
    <sheet name="10人" sheetId="4" r:id="rId3"/>
    <sheet name="15人" sheetId="5" r:id="rId4"/>
  </sheets>
  <definedNames>
    <definedName name="_xlnm.Print_Area" localSheetId="0">'0人'!$B$2:$O$23</definedName>
    <definedName name="_xlnm.Print_Area" localSheetId="2">'10人'!$B$2:$O$34</definedName>
    <definedName name="_xlnm.Print_Area" localSheetId="3">'15人'!$B$2:$O$34</definedName>
    <definedName name="_xlnm.Print_Area" localSheetId="1">'5人'!$B$2:$O$34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" i="5" l="1"/>
  <c r="D6" i="5" s="1"/>
  <c r="C23" i="4"/>
  <c r="D6" i="4" s="1"/>
  <c r="D23" i="4" s="1"/>
  <c r="E6" i="4" s="1"/>
  <c r="E23" i="4" s="1"/>
  <c r="F6" i="4" s="1"/>
  <c r="F23" i="4" s="1"/>
  <c r="G6" i="4" s="1"/>
  <c r="G23" i="4" s="1"/>
  <c r="H6" i="4" s="1"/>
  <c r="H23" i="4" s="1"/>
  <c r="I6" i="4" s="1"/>
  <c r="I23" i="4" s="1"/>
  <c r="J6" i="4" s="1"/>
  <c r="J23" i="4" s="1"/>
  <c r="K6" i="4" s="1"/>
  <c r="K23" i="4" s="1"/>
  <c r="L6" i="4" s="1"/>
  <c r="L23" i="4" s="1"/>
  <c r="M6" i="4" s="1"/>
  <c r="M23" i="4" s="1"/>
  <c r="N6" i="4" s="1"/>
  <c r="N23" i="4" s="1"/>
  <c r="O6" i="4" s="1"/>
  <c r="O23" i="4" s="1"/>
  <c r="C23" i="2"/>
  <c r="D6" i="2" s="1"/>
  <c r="D23" i="2" s="1"/>
  <c r="C12" i="1"/>
  <c r="D6" i="1" s="1"/>
  <c r="D12" i="1" s="1"/>
  <c r="E6" i="1" s="1"/>
  <c r="E12" i="1" s="1"/>
  <c r="D23" i="5" l="1"/>
  <c r="E6" i="5" s="1"/>
  <c r="E23" i="5" s="1"/>
  <c r="F6" i="5" s="1"/>
  <c r="F23" i="5" s="1"/>
  <c r="G6" i="5" s="1"/>
  <c r="G23" i="5" s="1"/>
  <c r="H6" i="5" s="1"/>
  <c r="H23" i="5" s="1"/>
  <c r="I6" i="5" s="1"/>
  <c r="I23" i="5" s="1"/>
  <c r="J6" i="5" s="1"/>
  <c r="J23" i="5" s="1"/>
  <c r="K6" i="5" s="1"/>
  <c r="K23" i="5" s="1"/>
  <c r="L6" i="5" s="1"/>
  <c r="L23" i="5" s="1"/>
  <c r="M6" i="5" s="1"/>
  <c r="M23" i="5" s="1"/>
  <c r="N6" i="5" s="1"/>
  <c r="N23" i="5" s="1"/>
  <c r="O6" i="5" s="1"/>
  <c r="O23" i="5" s="1"/>
  <c r="E6" i="2"/>
  <c r="F6" i="1"/>
  <c r="E23" i="2" l="1"/>
  <c r="F6" i="2" s="1"/>
  <c r="F23" i="2" s="1"/>
  <c r="G6" i="2" s="1"/>
  <c r="G23" i="2" s="1"/>
  <c r="F12" i="1"/>
  <c r="G6" i="1" s="1"/>
  <c r="H6" i="2" l="1"/>
  <c r="H23" i="2" s="1"/>
  <c r="G12" i="1"/>
  <c r="H6" i="1" s="1"/>
  <c r="I6" i="2" l="1"/>
  <c r="I23" i="2" s="1"/>
  <c r="H12" i="1"/>
  <c r="I6" i="1" s="1"/>
  <c r="J6" i="2" l="1"/>
  <c r="J23" i="2" s="1"/>
  <c r="I12" i="1"/>
  <c r="J6" i="1" s="1"/>
  <c r="K6" i="2" l="1"/>
  <c r="K23" i="2" s="1"/>
  <c r="J12" i="1"/>
  <c r="K6" i="1" s="1"/>
  <c r="L6" i="2" l="1"/>
  <c r="L23" i="2" s="1"/>
  <c r="K12" i="1"/>
  <c r="L6" i="1" s="1"/>
  <c r="L12" i="1" s="1"/>
  <c r="M6" i="1" s="1"/>
  <c r="M12" i="1" s="1"/>
  <c r="N6" i="1" s="1"/>
  <c r="N12" i="1" s="1"/>
  <c r="O6" i="1" s="1"/>
  <c r="O12" i="1" s="1"/>
  <c r="M6" i="2" l="1"/>
  <c r="M23" i="2" s="1"/>
  <c r="N6" i="2" l="1"/>
  <c r="N23" i="2" s="1"/>
  <c r="O6" i="2" l="1"/>
  <c r="O23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imada</author>
  </authors>
  <commentList>
    <comment ref="C7" authorId="0" shapeId="0" xr:uid="{EE7A7925-DEE2-49F2-80BF-2E5E22CAB72A}">
      <text>
        <r>
          <rPr>
            <b/>
            <sz val="9"/>
            <color indexed="81"/>
            <rFont val="MS P ゴシック"/>
            <family val="3"/>
            <charset val="128"/>
          </rPr>
          <t>新入会員＋手島君</t>
        </r>
      </text>
    </comment>
  </commentList>
</comments>
</file>

<file path=xl/sharedStrings.xml><?xml version="1.0" encoding="utf-8"?>
<sst xmlns="http://schemas.openxmlformats.org/spreadsheetml/2006/main" count="723" uniqueCount="105">
  <si>
    <t>2025年度</t>
    <rPh sb="4" eb="6">
      <t>ネンド</t>
    </rPh>
    <phoneticPr fontId="1"/>
  </si>
  <si>
    <t>2026年度</t>
    <rPh sb="4" eb="6">
      <t>ネンド</t>
    </rPh>
    <phoneticPr fontId="1"/>
  </si>
  <si>
    <t>2027年度</t>
    <rPh sb="4" eb="6">
      <t>ネンド</t>
    </rPh>
    <phoneticPr fontId="1"/>
  </si>
  <si>
    <t>2028年度</t>
    <rPh sb="4" eb="6">
      <t>ネンド</t>
    </rPh>
    <phoneticPr fontId="1"/>
  </si>
  <si>
    <t>2029年度</t>
    <rPh sb="4" eb="6">
      <t>ネンド</t>
    </rPh>
    <phoneticPr fontId="1"/>
  </si>
  <si>
    <t>2030年度</t>
    <rPh sb="4" eb="6">
      <t>ネンド</t>
    </rPh>
    <phoneticPr fontId="1"/>
  </si>
  <si>
    <t>2031年度</t>
    <rPh sb="4" eb="6">
      <t>ネンド</t>
    </rPh>
    <phoneticPr fontId="1"/>
  </si>
  <si>
    <t>2032年度</t>
    <rPh sb="4" eb="6">
      <t>ネンド</t>
    </rPh>
    <phoneticPr fontId="1"/>
  </si>
  <si>
    <t>2033年度</t>
    <rPh sb="4" eb="6">
      <t>ネンド</t>
    </rPh>
    <phoneticPr fontId="1"/>
  </si>
  <si>
    <t>2034年度</t>
    <rPh sb="4" eb="6">
      <t>ネンド</t>
    </rPh>
    <phoneticPr fontId="1"/>
  </si>
  <si>
    <t>スタート会員数</t>
    <rPh sb="4" eb="7">
      <t>カイインスウ</t>
    </rPh>
    <phoneticPr fontId="1"/>
  </si>
  <si>
    <t>新入会員数</t>
    <rPh sb="0" eb="2">
      <t>シンニュウ</t>
    </rPh>
    <rPh sb="2" eb="4">
      <t>カイイン</t>
    </rPh>
    <rPh sb="4" eb="5">
      <t>スウ</t>
    </rPh>
    <phoneticPr fontId="1"/>
  </si>
  <si>
    <t>卒業生数</t>
    <rPh sb="0" eb="3">
      <t>ソツギョウセイ</t>
    </rPh>
    <rPh sb="3" eb="4">
      <t>スウ</t>
    </rPh>
    <phoneticPr fontId="1"/>
  </si>
  <si>
    <t>67周年</t>
    <rPh sb="2" eb="4">
      <t>シュウネン</t>
    </rPh>
    <phoneticPr fontId="1"/>
  </si>
  <si>
    <t>68周年</t>
    <rPh sb="2" eb="4">
      <t>シュウネン</t>
    </rPh>
    <phoneticPr fontId="1"/>
  </si>
  <si>
    <t>69周年</t>
    <rPh sb="2" eb="4">
      <t>シュウネン</t>
    </rPh>
    <phoneticPr fontId="1"/>
  </si>
  <si>
    <t>70周年</t>
    <rPh sb="2" eb="4">
      <t>シュウネン</t>
    </rPh>
    <phoneticPr fontId="1"/>
  </si>
  <si>
    <t>71周年</t>
    <rPh sb="2" eb="4">
      <t>シュウネン</t>
    </rPh>
    <phoneticPr fontId="1"/>
  </si>
  <si>
    <t>72周年</t>
    <rPh sb="2" eb="4">
      <t>シュウネン</t>
    </rPh>
    <phoneticPr fontId="1"/>
  </si>
  <si>
    <t>73周年</t>
    <rPh sb="2" eb="4">
      <t>シュウネン</t>
    </rPh>
    <phoneticPr fontId="1"/>
  </si>
  <si>
    <t>74周年</t>
    <rPh sb="2" eb="4">
      <t>シュウネン</t>
    </rPh>
    <phoneticPr fontId="1"/>
  </si>
  <si>
    <t>75周年</t>
    <rPh sb="2" eb="4">
      <t>シュウネン</t>
    </rPh>
    <phoneticPr fontId="1"/>
  </si>
  <si>
    <t>76周年</t>
    <rPh sb="2" eb="4">
      <t>シュウネン</t>
    </rPh>
    <phoneticPr fontId="1"/>
  </si>
  <si>
    <t>桑野　孝章</t>
    <phoneticPr fontId="1"/>
  </si>
  <si>
    <t>間藤　公潤</t>
    <phoneticPr fontId="1"/>
  </si>
  <si>
    <t>小林　克年</t>
  </si>
  <si>
    <t>臼井　誠</t>
    <phoneticPr fontId="1"/>
  </si>
  <si>
    <t>佐藤　淳貴</t>
    <phoneticPr fontId="1"/>
  </si>
  <si>
    <t>松田　直也</t>
    <phoneticPr fontId="1"/>
  </si>
  <si>
    <t>村山　雄紀</t>
    <phoneticPr fontId="1"/>
  </si>
  <si>
    <t>菊地　将斗</t>
    <phoneticPr fontId="1"/>
  </si>
  <si>
    <t>桐澤　政希</t>
    <phoneticPr fontId="1"/>
  </si>
  <si>
    <t>入山　吉史</t>
    <phoneticPr fontId="1"/>
  </si>
  <si>
    <t>小熊　悠斗</t>
    <phoneticPr fontId="1"/>
  </si>
  <si>
    <t>小関　達矢</t>
    <rPh sb="4" eb="5">
      <t>ヤ</t>
    </rPh>
    <phoneticPr fontId="1"/>
  </si>
  <si>
    <t>坂詰　直樹</t>
    <phoneticPr fontId="1"/>
  </si>
  <si>
    <t>佐藤　隼人</t>
    <phoneticPr fontId="1"/>
  </si>
  <si>
    <t>清田　達也</t>
    <phoneticPr fontId="1"/>
  </si>
  <si>
    <t>田口　聡</t>
    <phoneticPr fontId="1"/>
  </si>
  <si>
    <t>宮川　晃貴</t>
    <phoneticPr fontId="1"/>
  </si>
  <si>
    <t>宮本　佳太</t>
    <phoneticPr fontId="1"/>
  </si>
  <si>
    <t>石井　大地</t>
    <phoneticPr fontId="1"/>
  </si>
  <si>
    <t>渡邊　友樹</t>
    <phoneticPr fontId="1"/>
  </si>
  <si>
    <t>菅井　嘉亮</t>
    <phoneticPr fontId="1"/>
  </si>
  <si>
    <t>金山　幸之助</t>
    <phoneticPr fontId="1"/>
  </si>
  <si>
    <t>金子　稜</t>
    <phoneticPr fontId="1"/>
  </si>
  <si>
    <t>中川　大輔</t>
    <phoneticPr fontId="1"/>
  </si>
  <si>
    <t>井上　正之</t>
    <phoneticPr fontId="1"/>
  </si>
  <si>
    <t>池田　浩隆</t>
    <phoneticPr fontId="1"/>
  </si>
  <si>
    <t>國枝　大樹</t>
    <phoneticPr fontId="1"/>
  </si>
  <si>
    <t>齋藤　雅也</t>
    <phoneticPr fontId="1"/>
  </si>
  <si>
    <t>荘司　拓磨</t>
    <phoneticPr fontId="1"/>
  </si>
  <si>
    <t>野村　海人</t>
    <phoneticPr fontId="1"/>
  </si>
  <si>
    <t>原　慎之介</t>
    <phoneticPr fontId="1"/>
  </si>
  <si>
    <t>若桑　正樹</t>
    <phoneticPr fontId="1"/>
  </si>
  <si>
    <t>湯浅　英仁</t>
    <phoneticPr fontId="1"/>
  </si>
  <si>
    <t>田中　利明</t>
    <phoneticPr fontId="1"/>
  </si>
  <si>
    <t>今川　敬章</t>
    <phoneticPr fontId="1"/>
  </si>
  <si>
    <t>小林　幸利</t>
    <phoneticPr fontId="1"/>
  </si>
  <si>
    <t>園部　 裕司</t>
    <phoneticPr fontId="1"/>
  </si>
  <si>
    <t>手島　信幸</t>
    <phoneticPr fontId="1"/>
  </si>
  <si>
    <t>細山　圭太</t>
    <phoneticPr fontId="1"/>
  </si>
  <si>
    <t>木龍　龍之介</t>
    <phoneticPr fontId="1"/>
  </si>
  <si>
    <t>高橋　将也</t>
    <phoneticPr fontId="1"/>
  </si>
  <si>
    <t>川崎　真人</t>
    <phoneticPr fontId="1"/>
  </si>
  <si>
    <t>小島　大輝</t>
    <phoneticPr fontId="1"/>
  </si>
  <si>
    <t>新保　和樹</t>
    <phoneticPr fontId="1"/>
  </si>
  <si>
    <t>松田　優樹</t>
    <phoneticPr fontId="1"/>
  </si>
  <si>
    <t>入倉　美穂</t>
    <rPh sb="0" eb="2">
      <t>イリクラ</t>
    </rPh>
    <rPh sb="3" eb="5">
      <t>ミホ</t>
    </rPh>
    <phoneticPr fontId="1"/>
  </si>
  <si>
    <t>後藤　直人</t>
    <rPh sb="0" eb="2">
      <t>ゴトウ</t>
    </rPh>
    <rPh sb="3" eb="5">
      <t>ナオト</t>
    </rPh>
    <phoneticPr fontId="1"/>
  </si>
  <si>
    <t>井上　広樹</t>
    <rPh sb="3" eb="5">
      <t>ヒロキ</t>
    </rPh>
    <phoneticPr fontId="1"/>
  </si>
  <si>
    <t>倉島　利季</t>
    <rPh sb="0" eb="2">
      <t>クラセィ</t>
    </rPh>
    <rPh sb="3" eb="4">
      <t>トシ</t>
    </rPh>
    <rPh sb="4" eb="5">
      <t>キ</t>
    </rPh>
    <phoneticPr fontId="1"/>
  </si>
  <si>
    <t>松田　万由子</t>
    <rPh sb="0" eb="2">
      <t>マツダ</t>
    </rPh>
    <rPh sb="3" eb="6">
      <t>マユコ</t>
    </rPh>
    <phoneticPr fontId="1"/>
  </si>
  <si>
    <t>趙　利賓</t>
    <rPh sb="0" eb="1">
      <t>チョウ</t>
    </rPh>
    <rPh sb="2" eb="3">
      <t>リ</t>
    </rPh>
    <rPh sb="3" eb="4">
      <t>ヒン</t>
    </rPh>
    <phoneticPr fontId="1"/>
  </si>
  <si>
    <t>椎谷　洵</t>
    <rPh sb="0" eb="2">
      <t>シイヤ</t>
    </rPh>
    <rPh sb="3" eb="4">
      <t>ジュン</t>
    </rPh>
    <phoneticPr fontId="1"/>
  </si>
  <si>
    <t>長谷川　良輝</t>
    <rPh sb="0" eb="3">
      <t>ハセガワ</t>
    </rPh>
    <rPh sb="4" eb="6">
      <t>ヨシテル</t>
    </rPh>
    <phoneticPr fontId="1"/>
  </si>
  <si>
    <t>77周年</t>
    <rPh sb="2" eb="4">
      <t>シュウネン</t>
    </rPh>
    <phoneticPr fontId="1"/>
  </si>
  <si>
    <t>78周年</t>
    <rPh sb="2" eb="4">
      <t>シュウネン</t>
    </rPh>
    <phoneticPr fontId="1"/>
  </si>
  <si>
    <t>79周年</t>
    <rPh sb="2" eb="4">
      <t>シュウネン</t>
    </rPh>
    <phoneticPr fontId="1"/>
  </si>
  <si>
    <t>2035年度</t>
    <rPh sb="4" eb="6">
      <t>ネンド</t>
    </rPh>
    <phoneticPr fontId="1"/>
  </si>
  <si>
    <t>2036年度</t>
    <rPh sb="4" eb="6">
      <t>ネンド</t>
    </rPh>
    <phoneticPr fontId="1"/>
  </si>
  <si>
    <t>2037年度</t>
    <rPh sb="4" eb="6">
      <t>ネンド</t>
    </rPh>
    <phoneticPr fontId="1"/>
  </si>
  <si>
    <t>ー</t>
    <phoneticPr fontId="1"/>
  </si>
  <si>
    <t>新入会員からの卒業生(予測値）</t>
    <rPh sb="0" eb="2">
      <t>シンニュウ</t>
    </rPh>
    <rPh sb="2" eb="4">
      <t>カイイン</t>
    </rPh>
    <rPh sb="7" eb="10">
      <t>ソツギョウセイ</t>
    </rPh>
    <rPh sb="11" eb="14">
      <t>ヨソクチ</t>
    </rPh>
    <phoneticPr fontId="1"/>
  </si>
  <si>
    <t>中途退会（予測値）</t>
    <rPh sb="0" eb="2">
      <t>チュウト</t>
    </rPh>
    <rPh sb="2" eb="4">
      <t>タイカイ</t>
    </rPh>
    <rPh sb="5" eb="8">
      <t>ヨソクチ</t>
    </rPh>
    <phoneticPr fontId="1"/>
  </si>
  <si>
    <t>2026入会者からの卒業生(予測値）</t>
    <rPh sb="4" eb="7">
      <t>ニュウカイシャ</t>
    </rPh>
    <rPh sb="7" eb="8">
      <t>カイイン</t>
    </rPh>
    <rPh sb="10" eb="13">
      <t>ソツギョウセイ</t>
    </rPh>
    <rPh sb="14" eb="17">
      <t>ヨソクチ</t>
    </rPh>
    <phoneticPr fontId="1"/>
  </si>
  <si>
    <t>2027入会者からの卒業生(予測値）</t>
    <rPh sb="4" eb="7">
      <t>ニュウカイシャ</t>
    </rPh>
    <rPh sb="7" eb="8">
      <t>カイイン</t>
    </rPh>
    <rPh sb="10" eb="13">
      <t>ソツギョウセイ</t>
    </rPh>
    <rPh sb="14" eb="17">
      <t>ヨソクチ</t>
    </rPh>
    <phoneticPr fontId="1"/>
  </si>
  <si>
    <t>2028入会者からの卒業生(予測値）</t>
    <rPh sb="4" eb="7">
      <t>ニュウカイシャ</t>
    </rPh>
    <rPh sb="7" eb="8">
      <t>カイイン</t>
    </rPh>
    <rPh sb="10" eb="13">
      <t>ソツギョウセイ</t>
    </rPh>
    <rPh sb="14" eb="17">
      <t>ヨソクチ</t>
    </rPh>
    <phoneticPr fontId="1"/>
  </si>
  <si>
    <t>2029入会者からの卒業生(予測値）</t>
    <rPh sb="4" eb="7">
      <t>ニュウカイシャ</t>
    </rPh>
    <rPh sb="7" eb="8">
      <t>カイイン</t>
    </rPh>
    <rPh sb="10" eb="13">
      <t>ソツギョウセイ</t>
    </rPh>
    <rPh sb="14" eb="17">
      <t>ヨソクチ</t>
    </rPh>
    <phoneticPr fontId="1"/>
  </si>
  <si>
    <t>2030入会者からの卒業生(予測値）</t>
    <rPh sb="4" eb="7">
      <t>ニュウカイシャ</t>
    </rPh>
    <rPh sb="7" eb="8">
      <t>カイイン</t>
    </rPh>
    <rPh sb="10" eb="13">
      <t>ソツギョウセイ</t>
    </rPh>
    <rPh sb="14" eb="17">
      <t>ヨソクチ</t>
    </rPh>
    <phoneticPr fontId="1"/>
  </si>
  <si>
    <t>2031入会者からの卒業生(予測値）</t>
    <rPh sb="4" eb="7">
      <t>ニュウカイシャ</t>
    </rPh>
    <rPh sb="7" eb="8">
      <t>カイイン</t>
    </rPh>
    <rPh sb="10" eb="13">
      <t>ソツギョウセイ</t>
    </rPh>
    <rPh sb="14" eb="17">
      <t>ヨソクチ</t>
    </rPh>
    <phoneticPr fontId="1"/>
  </si>
  <si>
    <t>2032入会者からの卒業生(予測値）</t>
    <rPh sb="4" eb="7">
      <t>ニュウカイシャ</t>
    </rPh>
    <rPh sb="7" eb="8">
      <t>カイイン</t>
    </rPh>
    <rPh sb="10" eb="13">
      <t>ソツギョウセイ</t>
    </rPh>
    <rPh sb="14" eb="17">
      <t>ヨソクチ</t>
    </rPh>
    <phoneticPr fontId="1"/>
  </si>
  <si>
    <t>2033入会者からの卒業生(予測値）</t>
    <rPh sb="4" eb="7">
      <t>ニュウカイシャ</t>
    </rPh>
    <rPh sb="7" eb="8">
      <t>カイイン</t>
    </rPh>
    <rPh sb="10" eb="13">
      <t>ソツギョウセイ</t>
    </rPh>
    <rPh sb="14" eb="17">
      <t>ヨソクチ</t>
    </rPh>
    <phoneticPr fontId="1"/>
  </si>
  <si>
    <t>2034入会者からの卒業生(予測値）</t>
    <rPh sb="4" eb="7">
      <t>ニュウカイシャ</t>
    </rPh>
    <rPh sb="7" eb="8">
      <t>カイイン</t>
    </rPh>
    <rPh sb="10" eb="13">
      <t>ソツギョウセイ</t>
    </rPh>
    <rPh sb="14" eb="17">
      <t>ヨソクチ</t>
    </rPh>
    <phoneticPr fontId="1"/>
  </si>
  <si>
    <t>2035入会者からの卒業生(予測値）</t>
    <rPh sb="4" eb="7">
      <t>ニュウカイシャ</t>
    </rPh>
    <rPh sb="7" eb="8">
      <t>カイイン</t>
    </rPh>
    <rPh sb="10" eb="13">
      <t>ソツギョウセイ</t>
    </rPh>
    <rPh sb="14" eb="17">
      <t>ヨソクチ</t>
    </rPh>
    <phoneticPr fontId="1"/>
  </si>
  <si>
    <t>2036入会者からの卒業生(予測値）</t>
    <rPh sb="4" eb="7">
      <t>ニュウカイシャ</t>
    </rPh>
    <rPh sb="7" eb="8">
      <t>カイイン</t>
    </rPh>
    <rPh sb="10" eb="13">
      <t>ソツギョウセイ</t>
    </rPh>
    <rPh sb="14" eb="17">
      <t>ヨソクチ</t>
    </rPh>
    <phoneticPr fontId="1"/>
  </si>
  <si>
    <t>2037入会者からの卒業生(予測値）</t>
    <rPh sb="4" eb="7">
      <t>ニュウカイシャ</t>
    </rPh>
    <rPh sb="7" eb="8">
      <t>カイイン</t>
    </rPh>
    <rPh sb="10" eb="13">
      <t>ソツギョウセイ</t>
    </rPh>
    <rPh sb="14" eb="17">
      <t>ヨソクチ</t>
    </rPh>
    <phoneticPr fontId="1"/>
  </si>
  <si>
    <t>卒業生（2025年9月時点）</t>
    <rPh sb="0" eb="3">
      <t>ソツギョウセイ</t>
    </rPh>
    <rPh sb="8" eb="9">
      <t>ネン</t>
    </rPh>
    <rPh sb="10" eb="11">
      <t>ガツ</t>
    </rPh>
    <rPh sb="11" eb="13">
      <t>ジテン</t>
    </rPh>
    <phoneticPr fontId="1"/>
  </si>
  <si>
    <t>年度末の会員数</t>
    <rPh sb="0" eb="3">
      <t>ネンドマツ</t>
    </rPh>
    <rPh sb="4" eb="7">
      <t>カイインスウ</t>
    </rPh>
    <phoneticPr fontId="1"/>
  </si>
  <si>
    <t>新入会員中途退会（予測値）</t>
    <rPh sb="0" eb="4">
      <t>シンニュウカイイン</t>
    </rPh>
    <rPh sb="4" eb="6">
      <t>チュウト</t>
    </rPh>
    <rPh sb="6" eb="8">
      <t>タイカイ</t>
    </rPh>
    <rPh sb="9" eb="12">
      <t>ヨソクチ</t>
    </rPh>
    <phoneticPr fontId="1"/>
  </si>
  <si>
    <t>服部　貴広</t>
    <rPh sb="0" eb="2">
      <t>ハットリ</t>
    </rPh>
    <rPh sb="3" eb="5">
      <t>タカヒロ</t>
    </rPh>
    <phoneticPr fontId="1"/>
  </si>
  <si>
    <t>2026年度、2027年度の新入会員が10人ずつの場合　⇒　70周年のスタート人数は42人</t>
    <rPh sb="4" eb="6">
      <t>ネンド</t>
    </rPh>
    <rPh sb="11" eb="13">
      <t>ネンド</t>
    </rPh>
    <rPh sb="14" eb="16">
      <t>シンニュウ</t>
    </rPh>
    <rPh sb="16" eb="18">
      <t>カイイン</t>
    </rPh>
    <rPh sb="21" eb="22">
      <t>ニン</t>
    </rPh>
    <rPh sb="25" eb="27">
      <t>バアイ</t>
    </rPh>
    <phoneticPr fontId="1"/>
  </si>
  <si>
    <t>2026年度、2027年度の新入会員が５人ずつの場合　⇒　70周年のスタート人数は34人</t>
    <rPh sb="4" eb="6">
      <t>ネンド</t>
    </rPh>
    <rPh sb="11" eb="13">
      <t>ネンド</t>
    </rPh>
    <rPh sb="14" eb="16">
      <t>シンニュウ</t>
    </rPh>
    <rPh sb="16" eb="18">
      <t>カイイン</t>
    </rPh>
    <rPh sb="20" eb="21">
      <t>ニン</t>
    </rPh>
    <rPh sb="24" eb="26">
      <t>バアイ</t>
    </rPh>
    <phoneticPr fontId="1"/>
  </si>
  <si>
    <t>2026年度、2027年度の新入会員が０人の場合　⇒　70周年のスタート人数は26人</t>
    <rPh sb="4" eb="6">
      <t>ネンド</t>
    </rPh>
    <rPh sb="11" eb="13">
      <t>ネンド</t>
    </rPh>
    <rPh sb="14" eb="16">
      <t>シンニュウ</t>
    </rPh>
    <rPh sb="16" eb="18">
      <t>カイイン</t>
    </rPh>
    <rPh sb="20" eb="21">
      <t>ニン</t>
    </rPh>
    <rPh sb="22" eb="24">
      <t>バアイ</t>
    </rPh>
    <rPh sb="29" eb="31">
      <t>シュウネン</t>
    </rPh>
    <rPh sb="36" eb="38">
      <t>ニンズウ</t>
    </rPh>
    <rPh sb="41" eb="42">
      <t>ニン</t>
    </rPh>
    <phoneticPr fontId="1"/>
  </si>
  <si>
    <t>2026年度、2027年度の新入会員が15人ずつの場合　⇒　70周年のスタート人数は50人</t>
    <rPh sb="4" eb="6">
      <t>ネンド</t>
    </rPh>
    <rPh sb="11" eb="13">
      <t>ネンド</t>
    </rPh>
    <rPh sb="14" eb="16">
      <t>シンニュウ</t>
    </rPh>
    <rPh sb="16" eb="18">
      <t>カイイン</t>
    </rPh>
    <rPh sb="21" eb="22">
      <t>ニン</t>
    </rPh>
    <rPh sb="25" eb="27">
      <t>バアイ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</si>
</sst>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;[Red]\-0\ "/>
  </numFmts>
  <fonts count="4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9"/>
      <color indexed="81"/>
      <name val="MS P 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176" fontId="0" fillId="0" borderId="0" xfId="0" applyNumberFormat="1" applyAlignment="1">
      <alignment horizontal="center" vertical="center"/>
    </xf>
    <xf numFmtId="176" fontId="0" fillId="3" borderId="1" xfId="0" applyNumberFormat="1" applyFill="1" applyBorder="1" applyAlignment="1">
      <alignment horizontal="center" vertical="center"/>
    </xf>
    <xf numFmtId="176" fontId="0" fillId="3" borderId="0" xfId="0" applyNumberFormat="1" applyFill="1" applyAlignment="1">
      <alignment horizontal="center" vertical="center"/>
    </xf>
    <xf numFmtId="176" fontId="0" fillId="2" borderId="1" xfId="0" applyNumberFormat="1" applyFill="1" applyBorder="1" applyAlignment="1">
      <alignment horizontal="center" vertical="center"/>
    </xf>
    <xf numFmtId="176" fontId="0" fillId="2" borderId="1" xfId="0" applyNumberFormat="1" applyFill="1" applyBorder="1">
      <alignment vertical="center"/>
    </xf>
    <xf numFmtId="176" fontId="0" fillId="2" borderId="0" xfId="0" applyNumberFormat="1" applyFill="1">
      <alignment vertical="center"/>
    </xf>
    <xf numFmtId="176" fontId="0" fillId="3" borderId="1" xfId="0" applyNumberFormat="1" applyFill="1" applyBorder="1">
      <alignment vertical="center"/>
    </xf>
    <xf numFmtId="176" fontId="0" fillId="3" borderId="0" xfId="0" applyNumberFormat="1" applyFill="1">
      <alignment vertical="center"/>
    </xf>
    <xf numFmtId="176" fontId="0" fillId="0" borderId="0" xfId="0" applyNumberFormat="1">
      <alignment vertical="center"/>
    </xf>
    <xf numFmtId="176" fontId="0" fillId="2" borderId="0" xfId="0" applyNumberFormat="1" applyFill="1" applyAlignment="1">
      <alignment horizontal="center" vertical="center"/>
    </xf>
    <xf numFmtId="0" fontId="2" fillId="4" borderId="5" xfId="0" applyFont="1" applyFill="1" applyBorder="1" applyAlignment="1">
      <alignment horizontal="center" vertical="center" shrinkToFit="1"/>
    </xf>
    <xf numFmtId="0" fontId="2" fillId="4" borderId="1" xfId="0" applyFont="1" applyFill="1" applyBorder="1" applyAlignment="1">
      <alignment horizontal="center" vertical="center" shrinkToFit="1"/>
    </xf>
    <xf numFmtId="176" fontId="0" fillId="4" borderId="0" xfId="0" applyNumberFormat="1" applyFill="1" applyAlignment="1">
      <alignment horizontal="center" vertical="center"/>
    </xf>
    <xf numFmtId="176" fontId="0" fillId="4" borderId="2" xfId="0" applyNumberFormat="1" applyFill="1" applyBorder="1" applyAlignment="1">
      <alignment horizontal="center" vertical="center"/>
    </xf>
    <xf numFmtId="176" fontId="0" fillId="4" borderId="3" xfId="0" applyNumberFormat="1" applyFill="1" applyBorder="1">
      <alignment vertical="center"/>
    </xf>
    <xf numFmtId="176" fontId="0" fillId="4" borderId="4" xfId="0" applyNumberFormat="1" applyFill="1" applyBorder="1">
      <alignment vertical="center"/>
    </xf>
    <xf numFmtId="176" fontId="0" fillId="5" borderId="1" xfId="0" applyNumberFormat="1" applyFill="1" applyBorder="1">
      <alignment vertical="center"/>
    </xf>
    <xf numFmtId="176" fontId="0" fillId="6" borderId="1" xfId="0" applyNumberFormat="1" applyFill="1" applyBorder="1" applyAlignment="1">
      <alignment horizontal="right" vertical="center"/>
    </xf>
    <xf numFmtId="176" fontId="0" fillId="4" borderId="6" xfId="0" applyNumberFormat="1" applyFill="1" applyBorder="1" applyAlignment="1">
      <alignment horizontal="center" vertical="center"/>
    </xf>
    <xf numFmtId="176" fontId="0" fillId="4" borderId="7" xfId="0" applyNumberFormat="1" applyFill="1" applyBorder="1" applyAlignment="1">
      <alignment horizontal="center" vertical="center"/>
    </xf>
    <xf numFmtId="176" fontId="0" fillId="4" borderId="8" xfId="0" applyNumberFormat="1" applyFill="1" applyBorder="1" applyAlignment="1">
      <alignment horizontal="center" vertical="center"/>
    </xf>
    <xf numFmtId="176" fontId="0" fillId="0" borderId="0" xfId="0" applyNumberFormat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8FF0A3-7CE7-4338-8289-B6217482A259}">
  <sheetPr codeName="Sheet1"/>
  <dimension ref="B2:O23"/>
  <sheetViews>
    <sheetView tabSelected="1" view="pageBreakPreview" zoomScaleNormal="100" zoomScaleSheetLayoutView="100" workbookViewId="0">
      <selection activeCell="B3" sqref="B3"/>
    </sheetView>
  </sheetViews>
  <sheetFormatPr defaultRowHeight="18"/>
  <cols>
    <col min="1" max="1" width="8.6640625" style="9"/>
    <col min="2" max="2" width="28.9140625" style="1" bestFit="1" customWidth="1"/>
    <col min="3" max="12" width="8.83203125" style="9" bestFit="1" customWidth="1"/>
    <col min="13" max="16384" width="8.6640625" style="9"/>
  </cols>
  <sheetData>
    <row r="2" spans="2:15">
      <c r="B2" s="22" t="s">
        <v>103</v>
      </c>
      <c r="C2" s="22"/>
      <c r="D2" s="22"/>
      <c r="E2" s="22"/>
      <c r="F2" s="22"/>
      <c r="G2" s="22"/>
      <c r="H2" s="22"/>
    </row>
    <row r="4" spans="2:15" s="10" customFormat="1">
      <c r="B4" s="4"/>
      <c r="C4" s="4" t="s">
        <v>13</v>
      </c>
      <c r="D4" s="4" t="s">
        <v>14</v>
      </c>
      <c r="E4" s="4" t="s">
        <v>15</v>
      </c>
      <c r="F4" s="4" t="s">
        <v>16</v>
      </c>
      <c r="G4" s="4" t="s">
        <v>17</v>
      </c>
      <c r="H4" s="4" t="s">
        <v>18</v>
      </c>
      <c r="I4" s="4" t="s">
        <v>19</v>
      </c>
      <c r="J4" s="4" t="s">
        <v>20</v>
      </c>
      <c r="K4" s="4" t="s">
        <v>21</v>
      </c>
      <c r="L4" s="4" t="s">
        <v>22</v>
      </c>
      <c r="M4" s="4" t="s">
        <v>76</v>
      </c>
      <c r="N4" s="4" t="s">
        <v>77</v>
      </c>
      <c r="O4" s="4" t="s">
        <v>78</v>
      </c>
    </row>
    <row r="5" spans="2:15" s="3" customFormat="1">
      <c r="B5" s="2"/>
      <c r="C5" s="2" t="s">
        <v>0</v>
      </c>
      <c r="D5" s="2" t="s">
        <v>1</v>
      </c>
      <c r="E5" s="2" t="s">
        <v>2</v>
      </c>
      <c r="F5" s="2" t="s">
        <v>3</v>
      </c>
      <c r="G5" s="2" t="s">
        <v>4</v>
      </c>
      <c r="H5" s="2" t="s">
        <v>5</v>
      </c>
      <c r="I5" s="2" t="s">
        <v>6</v>
      </c>
      <c r="J5" s="2" t="s">
        <v>7</v>
      </c>
      <c r="K5" s="2" t="s">
        <v>8</v>
      </c>
      <c r="L5" s="2" t="s">
        <v>9</v>
      </c>
      <c r="M5" s="2" t="s">
        <v>79</v>
      </c>
      <c r="N5" s="2" t="s">
        <v>80</v>
      </c>
      <c r="O5" s="2" t="s">
        <v>81</v>
      </c>
    </row>
    <row r="6" spans="2:15" s="6" customFormat="1">
      <c r="B6" s="4" t="s">
        <v>10</v>
      </c>
      <c r="C6" s="5">
        <v>44</v>
      </c>
      <c r="D6" s="5">
        <f>C12</f>
        <v>46</v>
      </c>
      <c r="E6" s="5">
        <f t="shared" ref="E6:L6" si="0">D12</f>
        <v>37</v>
      </c>
      <c r="F6" s="17">
        <f t="shared" si="0"/>
        <v>26</v>
      </c>
      <c r="G6" s="5">
        <f t="shared" si="0"/>
        <v>20</v>
      </c>
      <c r="H6" s="5">
        <f t="shared" si="0"/>
        <v>14</v>
      </c>
      <c r="I6" s="5">
        <f t="shared" si="0"/>
        <v>7</v>
      </c>
      <c r="J6" s="5">
        <f t="shared" si="0"/>
        <v>1</v>
      </c>
      <c r="K6" s="5">
        <f t="shared" si="0"/>
        <v>-5</v>
      </c>
      <c r="L6" s="5">
        <f t="shared" si="0"/>
        <v>-10</v>
      </c>
      <c r="M6" s="5">
        <f t="shared" ref="M6" si="1">L12</f>
        <v>-14</v>
      </c>
      <c r="N6" s="5">
        <f t="shared" ref="N6" si="2">M12</f>
        <v>-18</v>
      </c>
      <c r="O6" s="5">
        <f t="shared" ref="O6" si="3">N12</f>
        <v>-22</v>
      </c>
    </row>
    <row r="7" spans="2:15" s="8" customFormat="1">
      <c r="B7" s="2" t="s">
        <v>11</v>
      </c>
      <c r="C7" s="7">
        <v>12</v>
      </c>
      <c r="D7" s="7">
        <v>0</v>
      </c>
      <c r="E7" s="7">
        <v>0</v>
      </c>
      <c r="F7" s="7">
        <v>0</v>
      </c>
      <c r="G7" s="7">
        <v>0</v>
      </c>
      <c r="H7" s="7">
        <v>0</v>
      </c>
      <c r="I7" s="7">
        <v>0</v>
      </c>
      <c r="J7" s="7">
        <v>0</v>
      </c>
      <c r="K7" s="7">
        <v>0</v>
      </c>
      <c r="L7" s="7">
        <v>0</v>
      </c>
      <c r="M7" s="7">
        <v>0</v>
      </c>
      <c r="N7" s="7">
        <v>0</v>
      </c>
      <c r="O7" s="7">
        <v>0</v>
      </c>
    </row>
    <row r="8" spans="2:15" s="8" customFormat="1">
      <c r="B8" s="2" t="s">
        <v>99</v>
      </c>
      <c r="C8" s="7">
        <v>-2</v>
      </c>
      <c r="D8" s="7">
        <v>0</v>
      </c>
      <c r="E8" s="7">
        <v>0</v>
      </c>
      <c r="F8" s="7">
        <v>0</v>
      </c>
      <c r="G8" s="7">
        <v>0</v>
      </c>
      <c r="H8" s="7">
        <v>0</v>
      </c>
      <c r="I8" s="7">
        <v>0</v>
      </c>
      <c r="J8" s="7">
        <v>0</v>
      </c>
      <c r="K8" s="7">
        <v>0</v>
      </c>
      <c r="L8" s="7">
        <v>0</v>
      </c>
      <c r="M8" s="7">
        <v>0</v>
      </c>
      <c r="N8" s="7">
        <v>0</v>
      </c>
      <c r="O8" s="7">
        <v>0</v>
      </c>
    </row>
    <row r="9" spans="2:15">
      <c r="B9" s="4" t="s">
        <v>84</v>
      </c>
      <c r="C9" s="5">
        <v>-2</v>
      </c>
      <c r="D9" s="5">
        <v>-2</v>
      </c>
      <c r="E9" s="5">
        <v>-2</v>
      </c>
      <c r="F9" s="5">
        <v>-2</v>
      </c>
      <c r="G9" s="5">
        <v>-2</v>
      </c>
      <c r="H9" s="5">
        <v>-2</v>
      </c>
      <c r="I9" s="5">
        <v>-2</v>
      </c>
      <c r="J9" s="5">
        <v>-2</v>
      </c>
      <c r="K9" s="5">
        <v>-2</v>
      </c>
      <c r="L9" s="5">
        <v>-2</v>
      </c>
      <c r="M9" s="5">
        <v>-2</v>
      </c>
      <c r="N9" s="5">
        <v>-2</v>
      </c>
      <c r="O9" s="5">
        <v>-2</v>
      </c>
    </row>
    <row r="10" spans="2:15" s="8" customFormat="1">
      <c r="B10" s="2" t="s">
        <v>12</v>
      </c>
      <c r="C10" s="7">
        <v>-6</v>
      </c>
      <c r="D10" s="7">
        <v>-7</v>
      </c>
      <c r="E10" s="7">
        <v>-9</v>
      </c>
      <c r="F10" s="7">
        <v>-4</v>
      </c>
      <c r="G10" s="7">
        <v>-4</v>
      </c>
      <c r="H10" s="7">
        <v>-5</v>
      </c>
      <c r="I10" s="7">
        <v>-4</v>
      </c>
      <c r="J10" s="7">
        <v>-4</v>
      </c>
      <c r="K10" s="7">
        <v>-3</v>
      </c>
      <c r="L10" s="7">
        <v>-2</v>
      </c>
      <c r="M10" s="7">
        <v>-2</v>
      </c>
      <c r="N10" s="7">
        <v>-2</v>
      </c>
      <c r="O10" s="7">
        <v>-2</v>
      </c>
    </row>
    <row r="11" spans="2:15" s="6" customFormat="1">
      <c r="B11" s="4" t="s">
        <v>83</v>
      </c>
      <c r="C11" s="4" t="s">
        <v>82</v>
      </c>
      <c r="D11" s="4" t="s">
        <v>82</v>
      </c>
      <c r="E11" s="4" t="s">
        <v>82</v>
      </c>
      <c r="F11" s="4" t="s">
        <v>82</v>
      </c>
      <c r="G11" s="4" t="s">
        <v>82</v>
      </c>
      <c r="H11" s="4" t="s">
        <v>82</v>
      </c>
      <c r="I11" s="4" t="s">
        <v>82</v>
      </c>
      <c r="J11" s="4" t="s">
        <v>82</v>
      </c>
      <c r="K11" s="4" t="s">
        <v>82</v>
      </c>
      <c r="L11" s="4" t="s">
        <v>82</v>
      </c>
      <c r="M11" s="4" t="s">
        <v>82</v>
      </c>
      <c r="N11" s="4" t="s">
        <v>82</v>
      </c>
      <c r="O11" s="4" t="s">
        <v>82</v>
      </c>
    </row>
    <row r="12" spans="2:15" s="8" customFormat="1">
      <c r="B12" s="2" t="s">
        <v>98</v>
      </c>
      <c r="C12" s="7">
        <f t="shared" ref="C12:O12" si="4">SUM(C6:C11)</f>
        <v>46</v>
      </c>
      <c r="D12" s="7">
        <f t="shared" si="4"/>
        <v>37</v>
      </c>
      <c r="E12" s="7">
        <f t="shared" si="4"/>
        <v>26</v>
      </c>
      <c r="F12" s="7">
        <f t="shared" si="4"/>
        <v>20</v>
      </c>
      <c r="G12" s="7">
        <f t="shared" si="4"/>
        <v>14</v>
      </c>
      <c r="H12" s="7">
        <f t="shared" si="4"/>
        <v>7</v>
      </c>
      <c r="I12" s="7">
        <f t="shared" si="4"/>
        <v>1</v>
      </c>
      <c r="J12" s="7">
        <f t="shared" si="4"/>
        <v>-5</v>
      </c>
      <c r="K12" s="7">
        <f t="shared" si="4"/>
        <v>-10</v>
      </c>
      <c r="L12" s="7">
        <f t="shared" si="4"/>
        <v>-14</v>
      </c>
      <c r="M12" s="7">
        <f t="shared" si="4"/>
        <v>-18</v>
      </c>
      <c r="N12" s="7">
        <f t="shared" si="4"/>
        <v>-22</v>
      </c>
      <c r="O12" s="7">
        <f t="shared" si="4"/>
        <v>-26</v>
      </c>
    </row>
    <row r="14" spans="2:15" s="1" customFormat="1">
      <c r="B14" s="19" t="s">
        <v>97</v>
      </c>
      <c r="C14" s="11" t="s">
        <v>26</v>
      </c>
      <c r="D14" s="12" t="s">
        <v>60</v>
      </c>
      <c r="E14" s="12" t="s">
        <v>25</v>
      </c>
      <c r="F14" s="12" t="s">
        <v>74</v>
      </c>
      <c r="G14" s="12" t="s">
        <v>44</v>
      </c>
      <c r="H14" s="12" t="s">
        <v>75</v>
      </c>
      <c r="I14" s="12" t="s">
        <v>53</v>
      </c>
      <c r="J14" s="12" t="s">
        <v>49</v>
      </c>
      <c r="K14" s="12" t="s">
        <v>59</v>
      </c>
      <c r="L14" s="12" t="s">
        <v>39</v>
      </c>
      <c r="M14" s="12" t="s">
        <v>73</v>
      </c>
      <c r="N14" s="12" t="s">
        <v>52</v>
      </c>
      <c r="O14" s="12" t="s">
        <v>65</v>
      </c>
    </row>
    <row r="15" spans="2:15" s="1" customFormat="1">
      <c r="B15" s="20"/>
      <c r="C15" s="11" t="s">
        <v>40</v>
      </c>
      <c r="D15" s="12" t="s">
        <v>31</v>
      </c>
      <c r="E15" s="12" t="s">
        <v>56</v>
      </c>
      <c r="F15" s="12" t="s">
        <v>37</v>
      </c>
      <c r="G15" s="12" t="s">
        <v>51</v>
      </c>
      <c r="H15" s="12" t="s">
        <v>46</v>
      </c>
      <c r="I15" s="12" t="s">
        <v>28</v>
      </c>
      <c r="J15" s="12" t="s">
        <v>48</v>
      </c>
      <c r="K15" s="12" t="s">
        <v>36</v>
      </c>
      <c r="L15" s="12" t="s">
        <v>33</v>
      </c>
      <c r="M15" s="12" t="s">
        <v>66</v>
      </c>
      <c r="N15" s="12" t="s">
        <v>72</v>
      </c>
      <c r="O15" s="12" t="s">
        <v>55</v>
      </c>
    </row>
    <row r="16" spans="2:15" s="1" customFormat="1">
      <c r="B16" s="20"/>
      <c r="C16" s="11" t="s">
        <v>67</v>
      </c>
      <c r="D16" s="12" t="s">
        <v>35</v>
      </c>
      <c r="E16" s="12" t="s">
        <v>30</v>
      </c>
      <c r="F16" s="12" t="s">
        <v>47</v>
      </c>
      <c r="G16" s="12" t="s">
        <v>42</v>
      </c>
      <c r="H16" s="12" t="s">
        <v>64</v>
      </c>
      <c r="I16" s="12" t="s">
        <v>57</v>
      </c>
      <c r="J16" s="12" t="s">
        <v>58</v>
      </c>
      <c r="K16" s="12" t="s">
        <v>45</v>
      </c>
      <c r="L16" s="13"/>
      <c r="M16" s="13"/>
      <c r="N16" s="13"/>
      <c r="O16" s="14"/>
    </row>
    <row r="17" spans="2:15" s="1" customFormat="1">
      <c r="B17" s="20"/>
      <c r="C17" s="11" t="s">
        <v>38</v>
      </c>
      <c r="D17" s="12" t="s">
        <v>43</v>
      </c>
      <c r="E17" s="12" t="s">
        <v>27</v>
      </c>
      <c r="F17" s="12" t="s">
        <v>29</v>
      </c>
      <c r="G17" s="12" t="s">
        <v>70</v>
      </c>
      <c r="H17" s="12" t="s">
        <v>41</v>
      </c>
      <c r="I17" s="12" t="s">
        <v>71</v>
      </c>
      <c r="J17" s="12" t="s">
        <v>100</v>
      </c>
      <c r="K17" s="13"/>
      <c r="L17" s="13"/>
      <c r="M17" s="13"/>
      <c r="N17" s="13"/>
      <c r="O17" s="14"/>
    </row>
    <row r="18" spans="2:15" s="1" customFormat="1">
      <c r="B18" s="20"/>
      <c r="C18" s="11" t="s">
        <v>32</v>
      </c>
      <c r="D18" s="12" t="s">
        <v>24</v>
      </c>
      <c r="E18" s="12" t="s">
        <v>62</v>
      </c>
      <c r="F18" s="13"/>
      <c r="G18" s="13"/>
      <c r="H18" s="12" t="s">
        <v>50</v>
      </c>
      <c r="I18" s="13"/>
      <c r="J18" s="13"/>
      <c r="K18" s="13"/>
      <c r="L18" s="13"/>
      <c r="M18" s="13"/>
      <c r="N18" s="13"/>
      <c r="O18" s="14"/>
    </row>
    <row r="19" spans="2:15" s="1" customFormat="1">
      <c r="B19" s="20"/>
      <c r="C19" s="11" t="s">
        <v>63</v>
      </c>
      <c r="D19" s="12" t="s">
        <v>68</v>
      </c>
      <c r="E19" s="12" t="s">
        <v>69</v>
      </c>
      <c r="F19" s="13"/>
      <c r="G19" s="13"/>
      <c r="H19" s="13"/>
      <c r="I19" s="13"/>
      <c r="J19" s="13"/>
      <c r="K19" s="13"/>
      <c r="L19" s="13"/>
      <c r="M19" s="13"/>
      <c r="N19" s="13"/>
      <c r="O19" s="14"/>
    </row>
    <row r="20" spans="2:15" s="1" customFormat="1">
      <c r="B20" s="20"/>
      <c r="C20" s="13"/>
      <c r="D20" s="12" t="s">
        <v>34</v>
      </c>
      <c r="E20" s="12" t="s">
        <v>61</v>
      </c>
      <c r="F20" s="13"/>
      <c r="G20" s="13"/>
      <c r="H20" s="13"/>
      <c r="I20" s="13"/>
      <c r="J20" s="13"/>
      <c r="K20" s="13"/>
      <c r="L20" s="13"/>
      <c r="M20" s="13"/>
      <c r="N20" s="13"/>
      <c r="O20" s="14"/>
    </row>
    <row r="21" spans="2:15" s="1" customFormat="1">
      <c r="B21" s="20"/>
      <c r="C21" s="13"/>
      <c r="D21" s="13"/>
      <c r="E21" s="12" t="s">
        <v>23</v>
      </c>
      <c r="F21" s="13"/>
      <c r="G21" s="13"/>
      <c r="H21" s="13"/>
      <c r="I21" s="13"/>
      <c r="J21" s="13"/>
      <c r="K21" s="13"/>
      <c r="L21" s="13"/>
      <c r="M21" s="13"/>
      <c r="N21" s="13"/>
      <c r="O21" s="14"/>
    </row>
    <row r="22" spans="2:15" s="1" customFormat="1">
      <c r="B22" s="20"/>
      <c r="C22" s="13"/>
      <c r="D22" s="13"/>
      <c r="E22" s="12" t="s">
        <v>54</v>
      </c>
      <c r="F22" s="13"/>
      <c r="G22" s="13"/>
      <c r="H22" s="13"/>
      <c r="I22" s="13"/>
      <c r="J22" s="13"/>
      <c r="K22" s="13"/>
      <c r="L22" s="13"/>
      <c r="M22" s="13"/>
      <c r="N22" s="13"/>
      <c r="O22" s="14"/>
    </row>
    <row r="23" spans="2:15">
      <c r="B23" s="21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6"/>
    </row>
  </sheetData>
  <mergeCells count="2">
    <mergeCell ref="B14:B23"/>
    <mergeCell ref="B2:H2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84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74926A-FFDF-4F13-91FC-F4943E2B112E}">
  <sheetPr codeName="Sheet2"/>
  <dimension ref="B2:U34"/>
  <sheetViews>
    <sheetView view="pageBreakPreview" zoomScaleNormal="100" zoomScaleSheetLayoutView="100" workbookViewId="0">
      <selection activeCell="B3" sqref="B3"/>
    </sheetView>
  </sheetViews>
  <sheetFormatPr defaultRowHeight="18"/>
  <cols>
    <col min="1" max="1" width="8.6640625" style="9"/>
    <col min="2" max="2" width="30" style="1" customWidth="1"/>
    <col min="3" max="12" width="8.83203125" style="9" bestFit="1" customWidth="1"/>
    <col min="13" max="16384" width="8.6640625" style="9"/>
  </cols>
  <sheetData>
    <row r="2" spans="2:15">
      <c r="B2" s="22" t="s">
        <v>102</v>
      </c>
      <c r="C2" s="22"/>
      <c r="D2" s="22"/>
      <c r="E2" s="22"/>
      <c r="F2" s="22"/>
      <c r="G2" s="22"/>
      <c r="H2" s="22"/>
    </row>
    <row r="4" spans="2:15" s="10" customFormat="1">
      <c r="B4" s="4"/>
      <c r="C4" s="4" t="s">
        <v>13</v>
      </c>
      <c r="D4" s="4" t="s">
        <v>14</v>
      </c>
      <c r="E4" s="4" t="s">
        <v>15</v>
      </c>
      <c r="F4" s="4" t="s">
        <v>16</v>
      </c>
      <c r="G4" s="4" t="s">
        <v>17</v>
      </c>
      <c r="H4" s="4" t="s">
        <v>18</v>
      </c>
      <c r="I4" s="4" t="s">
        <v>19</v>
      </c>
      <c r="J4" s="4" t="s">
        <v>20</v>
      </c>
      <c r="K4" s="4" t="s">
        <v>21</v>
      </c>
      <c r="L4" s="4" t="s">
        <v>22</v>
      </c>
      <c r="M4" s="4" t="s">
        <v>76</v>
      </c>
      <c r="N4" s="4" t="s">
        <v>77</v>
      </c>
      <c r="O4" s="4" t="s">
        <v>78</v>
      </c>
    </row>
    <row r="5" spans="2:15" s="3" customFormat="1">
      <c r="B5" s="2"/>
      <c r="C5" s="2" t="s">
        <v>0</v>
      </c>
      <c r="D5" s="2" t="s">
        <v>1</v>
      </c>
      <c r="E5" s="2" t="s">
        <v>2</v>
      </c>
      <c r="F5" s="2" t="s">
        <v>3</v>
      </c>
      <c r="G5" s="2" t="s">
        <v>4</v>
      </c>
      <c r="H5" s="2" t="s">
        <v>5</v>
      </c>
      <c r="I5" s="2" t="s">
        <v>6</v>
      </c>
      <c r="J5" s="2" t="s">
        <v>7</v>
      </c>
      <c r="K5" s="2" t="s">
        <v>8</v>
      </c>
      <c r="L5" s="2" t="s">
        <v>9</v>
      </c>
      <c r="M5" s="2" t="s">
        <v>79</v>
      </c>
      <c r="N5" s="2" t="s">
        <v>80</v>
      </c>
      <c r="O5" s="2" t="s">
        <v>81</v>
      </c>
    </row>
    <row r="6" spans="2:15" s="6" customFormat="1">
      <c r="B6" s="4" t="s">
        <v>10</v>
      </c>
      <c r="C6" s="5">
        <v>44</v>
      </c>
      <c r="D6" s="5">
        <f>C23</f>
        <v>46</v>
      </c>
      <c r="E6" s="5">
        <f t="shared" ref="E6:O6" si="0">D23</f>
        <v>41</v>
      </c>
      <c r="F6" s="17">
        <f t="shared" si="0"/>
        <v>34</v>
      </c>
      <c r="G6" s="5">
        <f t="shared" si="0"/>
        <v>31</v>
      </c>
      <c r="H6" s="5">
        <f t="shared" si="0"/>
        <v>27</v>
      </c>
      <c r="I6" s="5">
        <f t="shared" si="0"/>
        <v>21</v>
      </c>
      <c r="J6" s="5">
        <f t="shared" si="0"/>
        <v>15</v>
      </c>
      <c r="K6" s="5">
        <f t="shared" si="0"/>
        <v>8</v>
      </c>
      <c r="L6" s="5">
        <f t="shared" si="0"/>
        <v>2</v>
      </c>
      <c r="M6" s="5">
        <f t="shared" si="0"/>
        <v>-3</v>
      </c>
      <c r="N6" s="5">
        <f t="shared" si="0"/>
        <v>-8</v>
      </c>
      <c r="O6" s="5">
        <f t="shared" si="0"/>
        <v>-13</v>
      </c>
    </row>
    <row r="7" spans="2:15" s="8" customFormat="1">
      <c r="B7" s="2" t="s">
        <v>11</v>
      </c>
      <c r="C7" s="7">
        <v>12</v>
      </c>
      <c r="D7" s="7">
        <v>5</v>
      </c>
      <c r="E7" s="7">
        <v>5</v>
      </c>
      <c r="F7" s="7">
        <v>5</v>
      </c>
      <c r="G7" s="7">
        <v>5</v>
      </c>
      <c r="H7" s="7">
        <v>5</v>
      </c>
      <c r="I7" s="7">
        <v>5</v>
      </c>
      <c r="J7" s="7">
        <v>5</v>
      </c>
      <c r="K7" s="7">
        <v>5</v>
      </c>
      <c r="L7" s="7">
        <v>5</v>
      </c>
      <c r="M7" s="7">
        <v>5</v>
      </c>
      <c r="N7" s="7">
        <v>5</v>
      </c>
      <c r="O7" s="7">
        <v>5</v>
      </c>
    </row>
    <row r="8" spans="2:15" s="8" customFormat="1">
      <c r="B8" s="2" t="s">
        <v>99</v>
      </c>
      <c r="C8" s="7">
        <v>-2</v>
      </c>
      <c r="D8" s="7">
        <v>-1</v>
      </c>
      <c r="E8" s="7">
        <v>-1</v>
      </c>
      <c r="F8" s="7">
        <v>-1</v>
      </c>
      <c r="G8" s="7">
        <v>-1</v>
      </c>
      <c r="H8" s="7">
        <v>-1</v>
      </c>
      <c r="I8" s="7">
        <v>-1</v>
      </c>
      <c r="J8" s="7">
        <v>-1</v>
      </c>
      <c r="K8" s="7">
        <v>-1</v>
      </c>
      <c r="L8" s="7">
        <v>-1</v>
      </c>
      <c r="M8" s="7">
        <v>-1</v>
      </c>
      <c r="N8" s="7">
        <v>-1</v>
      </c>
      <c r="O8" s="7">
        <v>-1</v>
      </c>
    </row>
    <row r="9" spans="2:15">
      <c r="B9" s="4" t="s">
        <v>84</v>
      </c>
      <c r="C9" s="5">
        <v>-2</v>
      </c>
      <c r="D9" s="5">
        <v>-2</v>
      </c>
      <c r="E9" s="5">
        <v>-2</v>
      </c>
      <c r="F9" s="5">
        <v>-2</v>
      </c>
      <c r="G9" s="5">
        <v>-2</v>
      </c>
      <c r="H9" s="5">
        <v>-2</v>
      </c>
      <c r="I9" s="5">
        <v>-2</v>
      </c>
      <c r="J9" s="5">
        <v>-2</v>
      </c>
      <c r="K9" s="5">
        <v>-2</v>
      </c>
      <c r="L9" s="5">
        <v>-2</v>
      </c>
      <c r="M9" s="5">
        <v>-2</v>
      </c>
      <c r="N9" s="5">
        <v>-2</v>
      </c>
      <c r="O9" s="5">
        <v>-2</v>
      </c>
    </row>
    <row r="10" spans="2:15" s="8" customFormat="1">
      <c r="B10" s="2" t="s">
        <v>12</v>
      </c>
      <c r="C10" s="7">
        <v>-6</v>
      </c>
      <c r="D10" s="7">
        <v>-7</v>
      </c>
      <c r="E10" s="7">
        <v>-9</v>
      </c>
      <c r="F10" s="7">
        <v>-4</v>
      </c>
      <c r="G10" s="7">
        <v>-4</v>
      </c>
      <c r="H10" s="7">
        <v>-5</v>
      </c>
      <c r="I10" s="7">
        <v>-4</v>
      </c>
      <c r="J10" s="7">
        <v>-4</v>
      </c>
      <c r="K10" s="7">
        <v>-3</v>
      </c>
      <c r="L10" s="7">
        <v>-2</v>
      </c>
      <c r="M10" s="7">
        <v>-2</v>
      </c>
      <c r="N10" s="7">
        <v>-2</v>
      </c>
      <c r="O10" s="7">
        <v>-2</v>
      </c>
    </row>
    <row r="11" spans="2:15" s="6" customFormat="1">
      <c r="B11" s="4" t="s">
        <v>85</v>
      </c>
      <c r="C11" s="4" t="s">
        <v>82</v>
      </c>
      <c r="D11" s="4" t="s">
        <v>82</v>
      </c>
      <c r="E11" s="4" t="s">
        <v>82</v>
      </c>
      <c r="F11" s="18">
        <v>-1</v>
      </c>
      <c r="G11" s="18">
        <v>-1</v>
      </c>
      <c r="H11" s="18">
        <v>-1</v>
      </c>
      <c r="I11" s="18">
        <v>-1</v>
      </c>
      <c r="J11" s="18">
        <v>-1</v>
      </c>
      <c r="K11" s="4" t="s">
        <v>82</v>
      </c>
      <c r="L11" s="4" t="s">
        <v>82</v>
      </c>
      <c r="M11" s="4" t="s">
        <v>82</v>
      </c>
      <c r="N11" s="4" t="s">
        <v>82</v>
      </c>
      <c r="O11" s="4" t="s">
        <v>82</v>
      </c>
    </row>
    <row r="12" spans="2:15" s="6" customFormat="1">
      <c r="B12" s="4" t="s">
        <v>86</v>
      </c>
      <c r="C12" s="4" t="s">
        <v>82</v>
      </c>
      <c r="D12" s="4" t="s">
        <v>82</v>
      </c>
      <c r="E12" s="4" t="s">
        <v>82</v>
      </c>
      <c r="F12" s="4" t="s">
        <v>82</v>
      </c>
      <c r="G12" s="18">
        <v>-1</v>
      </c>
      <c r="H12" s="18">
        <v>-1</v>
      </c>
      <c r="I12" s="18">
        <v>-1</v>
      </c>
      <c r="J12" s="18">
        <v>-1</v>
      </c>
      <c r="K12" s="18">
        <v>-1</v>
      </c>
      <c r="L12" s="4" t="s">
        <v>82</v>
      </c>
      <c r="M12" s="4" t="s">
        <v>82</v>
      </c>
      <c r="N12" s="4" t="s">
        <v>82</v>
      </c>
      <c r="O12" s="4" t="s">
        <v>82</v>
      </c>
    </row>
    <row r="13" spans="2:15" s="6" customFormat="1">
      <c r="B13" s="4" t="s">
        <v>87</v>
      </c>
      <c r="C13" s="4" t="s">
        <v>82</v>
      </c>
      <c r="D13" s="4" t="s">
        <v>82</v>
      </c>
      <c r="E13" s="4" t="s">
        <v>82</v>
      </c>
      <c r="F13" s="4" t="s">
        <v>82</v>
      </c>
      <c r="G13" s="4" t="s">
        <v>82</v>
      </c>
      <c r="H13" s="18">
        <v>-1</v>
      </c>
      <c r="I13" s="18">
        <v>-1</v>
      </c>
      <c r="J13" s="18">
        <v>-1</v>
      </c>
      <c r="K13" s="18">
        <v>-1</v>
      </c>
      <c r="L13" s="18">
        <v>-1</v>
      </c>
      <c r="M13" s="4" t="s">
        <v>82</v>
      </c>
      <c r="N13" s="4" t="s">
        <v>82</v>
      </c>
      <c r="O13" s="4" t="s">
        <v>82</v>
      </c>
    </row>
    <row r="14" spans="2:15" s="6" customFormat="1">
      <c r="B14" s="4" t="s">
        <v>88</v>
      </c>
      <c r="C14" s="4" t="s">
        <v>82</v>
      </c>
      <c r="D14" s="4" t="s">
        <v>82</v>
      </c>
      <c r="E14" s="4" t="s">
        <v>82</v>
      </c>
      <c r="F14" s="4" t="s">
        <v>82</v>
      </c>
      <c r="G14" s="4" t="s">
        <v>82</v>
      </c>
      <c r="H14" s="4" t="s">
        <v>82</v>
      </c>
      <c r="I14" s="18">
        <v>-1</v>
      </c>
      <c r="J14" s="18">
        <v>-1</v>
      </c>
      <c r="K14" s="18">
        <v>-1</v>
      </c>
      <c r="L14" s="18">
        <v>-1</v>
      </c>
      <c r="M14" s="18">
        <v>-1</v>
      </c>
      <c r="N14" s="4" t="s">
        <v>82</v>
      </c>
      <c r="O14" s="4" t="s">
        <v>82</v>
      </c>
    </row>
    <row r="15" spans="2:15" s="6" customFormat="1">
      <c r="B15" s="4" t="s">
        <v>89</v>
      </c>
      <c r="C15" s="4" t="s">
        <v>82</v>
      </c>
      <c r="D15" s="4" t="s">
        <v>82</v>
      </c>
      <c r="E15" s="4" t="s">
        <v>82</v>
      </c>
      <c r="F15" s="4" t="s">
        <v>82</v>
      </c>
      <c r="G15" s="4" t="s">
        <v>82</v>
      </c>
      <c r="H15" s="4" t="s">
        <v>82</v>
      </c>
      <c r="I15" s="4" t="s">
        <v>82</v>
      </c>
      <c r="J15" s="18">
        <v>-1</v>
      </c>
      <c r="K15" s="18">
        <v>-1</v>
      </c>
      <c r="L15" s="18">
        <v>-1</v>
      </c>
      <c r="M15" s="18">
        <v>-1</v>
      </c>
      <c r="N15" s="18">
        <v>-1</v>
      </c>
      <c r="O15" s="4" t="s">
        <v>82</v>
      </c>
    </row>
    <row r="16" spans="2:15" s="6" customFormat="1">
      <c r="B16" s="4" t="s">
        <v>90</v>
      </c>
      <c r="C16" s="4" t="s">
        <v>82</v>
      </c>
      <c r="D16" s="4" t="s">
        <v>82</v>
      </c>
      <c r="E16" s="4" t="s">
        <v>82</v>
      </c>
      <c r="F16" s="4" t="s">
        <v>82</v>
      </c>
      <c r="G16" s="4" t="s">
        <v>82</v>
      </c>
      <c r="H16" s="4" t="s">
        <v>82</v>
      </c>
      <c r="I16" s="4" t="s">
        <v>82</v>
      </c>
      <c r="J16" s="4" t="s">
        <v>82</v>
      </c>
      <c r="K16" s="18">
        <v>-1</v>
      </c>
      <c r="L16" s="18">
        <v>-1</v>
      </c>
      <c r="M16" s="18">
        <v>-1</v>
      </c>
      <c r="N16" s="18">
        <v>-1</v>
      </c>
      <c r="O16" s="18">
        <v>-1</v>
      </c>
    </row>
    <row r="17" spans="2:21" s="6" customFormat="1">
      <c r="B17" s="4" t="s">
        <v>91</v>
      </c>
      <c r="C17" s="4" t="s">
        <v>82</v>
      </c>
      <c r="D17" s="4" t="s">
        <v>82</v>
      </c>
      <c r="E17" s="4" t="s">
        <v>82</v>
      </c>
      <c r="F17" s="4" t="s">
        <v>82</v>
      </c>
      <c r="G17" s="4" t="s">
        <v>82</v>
      </c>
      <c r="H17" s="4" t="s">
        <v>82</v>
      </c>
      <c r="I17" s="4" t="s">
        <v>82</v>
      </c>
      <c r="J17" s="4" t="s">
        <v>82</v>
      </c>
      <c r="K17" s="4" t="s">
        <v>82</v>
      </c>
      <c r="L17" s="18">
        <v>-1</v>
      </c>
      <c r="M17" s="18">
        <v>-1</v>
      </c>
      <c r="N17" s="18">
        <v>-1</v>
      </c>
      <c r="O17" s="18">
        <v>-1</v>
      </c>
      <c r="P17" s="18">
        <v>-1</v>
      </c>
    </row>
    <row r="18" spans="2:21" s="6" customFormat="1">
      <c r="B18" s="4" t="s">
        <v>92</v>
      </c>
      <c r="C18" s="4" t="s">
        <v>82</v>
      </c>
      <c r="D18" s="4" t="s">
        <v>82</v>
      </c>
      <c r="E18" s="4" t="s">
        <v>82</v>
      </c>
      <c r="F18" s="4" t="s">
        <v>82</v>
      </c>
      <c r="G18" s="4" t="s">
        <v>82</v>
      </c>
      <c r="H18" s="4" t="s">
        <v>82</v>
      </c>
      <c r="I18" s="4" t="s">
        <v>82</v>
      </c>
      <c r="J18" s="4" t="s">
        <v>82</v>
      </c>
      <c r="K18" s="4" t="s">
        <v>82</v>
      </c>
      <c r="L18" s="4" t="s">
        <v>82</v>
      </c>
      <c r="M18" s="18">
        <v>-1</v>
      </c>
      <c r="N18" s="18">
        <v>-1</v>
      </c>
      <c r="O18" s="18">
        <v>-1</v>
      </c>
      <c r="P18" s="18">
        <v>-1</v>
      </c>
      <c r="Q18" s="18">
        <v>-1</v>
      </c>
    </row>
    <row r="19" spans="2:21" s="6" customFormat="1">
      <c r="B19" s="4" t="s">
        <v>93</v>
      </c>
      <c r="C19" s="4" t="s">
        <v>82</v>
      </c>
      <c r="D19" s="4" t="s">
        <v>82</v>
      </c>
      <c r="E19" s="4" t="s">
        <v>82</v>
      </c>
      <c r="F19" s="4" t="s">
        <v>82</v>
      </c>
      <c r="G19" s="4" t="s">
        <v>82</v>
      </c>
      <c r="H19" s="4" t="s">
        <v>82</v>
      </c>
      <c r="I19" s="4" t="s">
        <v>82</v>
      </c>
      <c r="J19" s="4" t="s">
        <v>82</v>
      </c>
      <c r="K19" s="4" t="s">
        <v>82</v>
      </c>
      <c r="L19" s="4" t="s">
        <v>82</v>
      </c>
      <c r="M19" s="4" t="s">
        <v>82</v>
      </c>
      <c r="N19" s="18">
        <v>-1</v>
      </c>
      <c r="O19" s="18">
        <v>-1</v>
      </c>
      <c r="P19" s="18">
        <v>-1</v>
      </c>
      <c r="Q19" s="18">
        <v>-1</v>
      </c>
      <c r="R19" s="18">
        <v>-1</v>
      </c>
    </row>
    <row r="20" spans="2:21" s="6" customFormat="1">
      <c r="B20" s="4" t="s">
        <v>94</v>
      </c>
      <c r="C20" s="4" t="s">
        <v>82</v>
      </c>
      <c r="D20" s="4" t="s">
        <v>82</v>
      </c>
      <c r="E20" s="4" t="s">
        <v>82</v>
      </c>
      <c r="F20" s="4" t="s">
        <v>82</v>
      </c>
      <c r="G20" s="4" t="s">
        <v>82</v>
      </c>
      <c r="H20" s="4" t="s">
        <v>82</v>
      </c>
      <c r="I20" s="4" t="s">
        <v>82</v>
      </c>
      <c r="J20" s="4" t="s">
        <v>82</v>
      </c>
      <c r="K20" s="4" t="s">
        <v>82</v>
      </c>
      <c r="L20" s="4" t="s">
        <v>82</v>
      </c>
      <c r="M20" s="4" t="s">
        <v>82</v>
      </c>
      <c r="N20" s="4" t="s">
        <v>82</v>
      </c>
      <c r="O20" s="18">
        <v>-1</v>
      </c>
      <c r="P20" s="18">
        <v>-1</v>
      </c>
      <c r="Q20" s="18">
        <v>-1</v>
      </c>
      <c r="R20" s="18">
        <v>-1</v>
      </c>
      <c r="S20" s="18">
        <v>-1</v>
      </c>
    </row>
    <row r="21" spans="2:21" s="6" customFormat="1">
      <c r="B21" s="4" t="s">
        <v>95</v>
      </c>
      <c r="C21" s="4" t="s">
        <v>82</v>
      </c>
      <c r="D21" s="4" t="s">
        <v>82</v>
      </c>
      <c r="E21" s="4" t="s">
        <v>82</v>
      </c>
      <c r="F21" s="4" t="s">
        <v>82</v>
      </c>
      <c r="G21" s="4" t="s">
        <v>82</v>
      </c>
      <c r="H21" s="4" t="s">
        <v>82</v>
      </c>
      <c r="I21" s="4" t="s">
        <v>82</v>
      </c>
      <c r="J21" s="4" t="s">
        <v>82</v>
      </c>
      <c r="K21" s="4" t="s">
        <v>82</v>
      </c>
      <c r="L21" s="4" t="s">
        <v>82</v>
      </c>
      <c r="M21" s="4" t="s">
        <v>82</v>
      </c>
      <c r="N21" s="4" t="s">
        <v>82</v>
      </c>
      <c r="O21" s="4" t="s">
        <v>82</v>
      </c>
      <c r="P21" s="18">
        <v>-1</v>
      </c>
      <c r="Q21" s="18">
        <v>-1</v>
      </c>
      <c r="R21" s="18">
        <v>-1</v>
      </c>
      <c r="S21" s="18">
        <v>-1</v>
      </c>
      <c r="T21" s="18">
        <v>-1</v>
      </c>
    </row>
    <row r="22" spans="2:21" s="6" customFormat="1">
      <c r="B22" s="4" t="s">
        <v>96</v>
      </c>
      <c r="C22" s="4" t="s">
        <v>82</v>
      </c>
      <c r="D22" s="4" t="s">
        <v>82</v>
      </c>
      <c r="E22" s="4" t="s">
        <v>82</v>
      </c>
      <c r="F22" s="4" t="s">
        <v>82</v>
      </c>
      <c r="G22" s="4" t="s">
        <v>82</v>
      </c>
      <c r="H22" s="4" t="s">
        <v>82</v>
      </c>
      <c r="I22" s="4" t="s">
        <v>82</v>
      </c>
      <c r="J22" s="4" t="s">
        <v>82</v>
      </c>
      <c r="K22" s="4" t="s">
        <v>82</v>
      </c>
      <c r="L22" s="4" t="s">
        <v>82</v>
      </c>
      <c r="M22" s="4" t="s">
        <v>82</v>
      </c>
      <c r="N22" s="4" t="s">
        <v>82</v>
      </c>
      <c r="O22" s="4" t="s">
        <v>82</v>
      </c>
      <c r="P22" s="4" t="s">
        <v>82</v>
      </c>
      <c r="Q22" s="18">
        <v>-1</v>
      </c>
      <c r="R22" s="18">
        <v>-1</v>
      </c>
      <c r="S22" s="18">
        <v>-1</v>
      </c>
      <c r="T22" s="18">
        <v>-1</v>
      </c>
      <c r="U22" s="18">
        <v>-1</v>
      </c>
    </row>
    <row r="23" spans="2:21" s="8" customFormat="1">
      <c r="B23" s="2" t="s">
        <v>98</v>
      </c>
      <c r="C23" s="7">
        <f>SUM(C6:C22)</f>
        <v>46</v>
      </c>
      <c r="D23" s="7">
        <f t="shared" ref="D23:O23" si="1">SUM(D6:D22)</f>
        <v>41</v>
      </c>
      <c r="E23" s="7">
        <f t="shared" si="1"/>
        <v>34</v>
      </c>
      <c r="F23" s="7">
        <f t="shared" si="1"/>
        <v>31</v>
      </c>
      <c r="G23" s="7">
        <f t="shared" si="1"/>
        <v>27</v>
      </c>
      <c r="H23" s="7">
        <f t="shared" si="1"/>
        <v>21</v>
      </c>
      <c r="I23" s="7">
        <f t="shared" si="1"/>
        <v>15</v>
      </c>
      <c r="J23" s="7">
        <f t="shared" si="1"/>
        <v>8</v>
      </c>
      <c r="K23" s="7">
        <f t="shared" si="1"/>
        <v>2</v>
      </c>
      <c r="L23" s="7">
        <f t="shared" si="1"/>
        <v>-3</v>
      </c>
      <c r="M23" s="7">
        <f t="shared" si="1"/>
        <v>-8</v>
      </c>
      <c r="N23" s="7">
        <f t="shared" si="1"/>
        <v>-13</v>
      </c>
      <c r="O23" s="7">
        <f t="shared" si="1"/>
        <v>-18</v>
      </c>
    </row>
    <row r="25" spans="2:21" s="1" customFormat="1">
      <c r="B25" s="19" t="s">
        <v>97</v>
      </c>
      <c r="C25" s="11" t="s">
        <v>26</v>
      </c>
      <c r="D25" s="12" t="s">
        <v>60</v>
      </c>
      <c r="E25" s="12" t="s">
        <v>25</v>
      </c>
      <c r="F25" s="12" t="s">
        <v>74</v>
      </c>
      <c r="G25" s="12" t="s">
        <v>44</v>
      </c>
      <c r="H25" s="12" t="s">
        <v>75</v>
      </c>
      <c r="I25" s="12" t="s">
        <v>53</v>
      </c>
      <c r="J25" s="12" t="s">
        <v>49</v>
      </c>
      <c r="K25" s="12" t="s">
        <v>59</v>
      </c>
      <c r="L25" s="12" t="s">
        <v>39</v>
      </c>
      <c r="M25" s="12" t="s">
        <v>73</v>
      </c>
      <c r="N25" s="12" t="s">
        <v>52</v>
      </c>
      <c r="O25" s="12" t="s">
        <v>65</v>
      </c>
    </row>
    <row r="26" spans="2:21" s="1" customFormat="1">
      <c r="B26" s="20"/>
      <c r="C26" s="11" t="s">
        <v>40</v>
      </c>
      <c r="D26" s="12" t="s">
        <v>31</v>
      </c>
      <c r="E26" s="12" t="s">
        <v>56</v>
      </c>
      <c r="F26" s="12" t="s">
        <v>37</v>
      </c>
      <c r="G26" s="12" t="s">
        <v>51</v>
      </c>
      <c r="H26" s="12" t="s">
        <v>46</v>
      </c>
      <c r="I26" s="12" t="s">
        <v>28</v>
      </c>
      <c r="J26" s="12" t="s">
        <v>48</v>
      </c>
      <c r="K26" s="12" t="s">
        <v>36</v>
      </c>
      <c r="L26" s="12" t="s">
        <v>33</v>
      </c>
      <c r="M26" s="12" t="s">
        <v>66</v>
      </c>
      <c r="N26" s="12" t="s">
        <v>72</v>
      </c>
      <c r="O26" s="12" t="s">
        <v>55</v>
      </c>
    </row>
    <row r="27" spans="2:21" s="1" customFormat="1">
      <c r="B27" s="20"/>
      <c r="C27" s="11" t="s">
        <v>67</v>
      </c>
      <c r="D27" s="12" t="s">
        <v>35</v>
      </c>
      <c r="E27" s="12" t="s">
        <v>30</v>
      </c>
      <c r="F27" s="12" t="s">
        <v>47</v>
      </c>
      <c r="G27" s="12" t="s">
        <v>42</v>
      </c>
      <c r="H27" s="12" t="s">
        <v>64</v>
      </c>
      <c r="I27" s="12" t="s">
        <v>57</v>
      </c>
      <c r="J27" s="12" t="s">
        <v>58</v>
      </c>
      <c r="K27" s="12" t="s">
        <v>45</v>
      </c>
      <c r="L27" s="13"/>
      <c r="M27" s="13"/>
      <c r="N27" s="13"/>
      <c r="O27" s="14"/>
    </row>
    <row r="28" spans="2:21" s="1" customFormat="1">
      <c r="B28" s="20"/>
      <c r="C28" s="11" t="s">
        <v>38</v>
      </c>
      <c r="D28" s="12" t="s">
        <v>43</v>
      </c>
      <c r="E28" s="12" t="s">
        <v>27</v>
      </c>
      <c r="F28" s="12" t="s">
        <v>29</v>
      </c>
      <c r="G28" s="12" t="s">
        <v>70</v>
      </c>
      <c r="H28" s="12" t="s">
        <v>41</v>
      </c>
      <c r="I28" s="12" t="s">
        <v>71</v>
      </c>
      <c r="J28" s="12" t="s">
        <v>100</v>
      </c>
      <c r="K28" s="13"/>
      <c r="L28" s="13"/>
      <c r="M28" s="13"/>
      <c r="N28" s="13"/>
      <c r="O28" s="14"/>
    </row>
    <row r="29" spans="2:21" s="1" customFormat="1">
      <c r="B29" s="20"/>
      <c r="C29" s="11" t="s">
        <v>32</v>
      </c>
      <c r="D29" s="12" t="s">
        <v>24</v>
      </c>
      <c r="E29" s="12" t="s">
        <v>62</v>
      </c>
      <c r="F29" s="13"/>
      <c r="G29" s="13"/>
      <c r="H29" s="12" t="s">
        <v>50</v>
      </c>
      <c r="I29" s="13"/>
      <c r="J29" s="13"/>
      <c r="K29" s="13"/>
      <c r="L29" s="13"/>
      <c r="M29" s="13"/>
      <c r="N29" s="13"/>
      <c r="O29" s="14"/>
    </row>
    <row r="30" spans="2:21" s="1" customFormat="1">
      <c r="B30" s="20"/>
      <c r="C30" s="11" t="s">
        <v>63</v>
      </c>
      <c r="D30" s="12" t="s">
        <v>68</v>
      </c>
      <c r="E30" s="12" t="s">
        <v>69</v>
      </c>
      <c r="F30" s="13"/>
      <c r="G30" s="13"/>
      <c r="H30" s="13"/>
      <c r="I30" s="13"/>
      <c r="J30" s="13"/>
      <c r="K30" s="13"/>
      <c r="L30" s="13"/>
      <c r="M30" s="13"/>
      <c r="N30" s="13"/>
      <c r="O30" s="14"/>
    </row>
    <row r="31" spans="2:21" s="1" customFormat="1">
      <c r="B31" s="20"/>
      <c r="C31" s="13"/>
      <c r="D31" s="12" t="s">
        <v>34</v>
      </c>
      <c r="E31" s="12" t="s">
        <v>61</v>
      </c>
      <c r="F31" s="13"/>
      <c r="G31" s="13"/>
      <c r="H31" s="13"/>
      <c r="I31" s="13"/>
      <c r="J31" s="13"/>
      <c r="K31" s="13"/>
      <c r="L31" s="13"/>
      <c r="M31" s="13"/>
      <c r="N31" s="13"/>
      <c r="O31" s="14"/>
    </row>
    <row r="32" spans="2:21" s="1" customFormat="1">
      <c r="B32" s="20"/>
      <c r="C32" s="13"/>
      <c r="D32" s="13"/>
      <c r="E32" s="12" t="s">
        <v>23</v>
      </c>
      <c r="F32" s="13"/>
      <c r="G32" s="13"/>
      <c r="H32" s="13"/>
      <c r="I32" s="13"/>
      <c r="J32" s="13"/>
      <c r="K32" s="13"/>
      <c r="L32" s="13"/>
      <c r="M32" s="13"/>
      <c r="N32" s="13"/>
      <c r="O32" s="14"/>
    </row>
    <row r="33" spans="2:15" s="1" customFormat="1">
      <c r="B33" s="20"/>
      <c r="C33" s="13"/>
      <c r="D33" s="13"/>
      <c r="E33" s="12" t="s">
        <v>54</v>
      </c>
      <c r="F33" s="13"/>
      <c r="G33" s="13"/>
      <c r="H33" s="13"/>
      <c r="I33" s="13"/>
      <c r="J33" s="13"/>
      <c r="K33" s="13"/>
      <c r="L33" s="13"/>
      <c r="M33" s="13"/>
      <c r="N33" s="13"/>
      <c r="O33" s="14"/>
    </row>
    <row r="34" spans="2:15">
      <c r="B34" s="21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6"/>
    </row>
  </sheetData>
  <mergeCells count="2">
    <mergeCell ref="B25:B34"/>
    <mergeCell ref="B2:H2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4510DA-995A-4599-9FE6-FDD552C7E58A}">
  <sheetPr codeName="Sheet3"/>
  <dimension ref="B2:Z34"/>
  <sheetViews>
    <sheetView view="pageBreakPreview" zoomScaleNormal="100" zoomScaleSheetLayoutView="100" workbookViewId="0">
      <selection activeCell="B3" sqref="B3"/>
    </sheetView>
  </sheetViews>
  <sheetFormatPr defaultRowHeight="18"/>
  <cols>
    <col min="1" max="1" width="8.6640625" style="9"/>
    <col min="2" max="2" width="30" style="1" customWidth="1"/>
    <col min="3" max="12" width="8.83203125" style="9" bestFit="1" customWidth="1"/>
    <col min="13" max="16384" width="8.6640625" style="9"/>
  </cols>
  <sheetData>
    <row r="2" spans="2:20">
      <c r="B2" s="22" t="s">
        <v>101</v>
      </c>
      <c r="C2" s="22"/>
      <c r="D2" s="22"/>
      <c r="E2" s="22"/>
      <c r="F2" s="22"/>
      <c r="G2" s="22"/>
      <c r="H2" s="22"/>
    </row>
    <row r="4" spans="2:20" s="10" customFormat="1">
      <c r="B4" s="4"/>
      <c r="C4" s="4" t="s">
        <v>13</v>
      </c>
      <c r="D4" s="4" t="s">
        <v>14</v>
      </c>
      <c r="E4" s="4" t="s">
        <v>15</v>
      </c>
      <c r="F4" s="4" t="s">
        <v>16</v>
      </c>
      <c r="G4" s="4" t="s">
        <v>17</v>
      </c>
      <c r="H4" s="4" t="s">
        <v>18</v>
      </c>
      <c r="I4" s="4" t="s">
        <v>19</v>
      </c>
      <c r="J4" s="4" t="s">
        <v>20</v>
      </c>
      <c r="K4" s="4" t="s">
        <v>21</v>
      </c>
      <c r="L4" s="4" t="s">
        <v>22</v>
      </c>
      <c r="M4" s="4" t="s">
        <v>76</v>
      </c>
      <c r="N4" s="4" t="s">
        <v>77</v>
      </c>
      <c r="O4" s="4" t="s">
        <v>78</v>
      </c>
    </row>
    <row r="5" spans="2:20" s="3" customFormat="1">
      <c r="B5" s="2"/>
      <c r="C5" s="2" t="s">
        <v>0</v>
      </c>
      <c r="D5" s="2" t="s">
        <v>1</v>
      </c>
      <c r="E5" s="2" t="s">
        <v>2</v>
      </c>
      <c r="F5" s="2" t="s">
        <v>3</v>
      </c>
      <c r="G5" s="2" t="s">
        <v>4</v>
      </c>
      <c r="H5" s="2" t="s">
        <v>5</v>
      </c>
      <c r="I5" s="2" t="s">
        <v>6</v>
      </c>
      <c r="J5" s="2" t="s">
        <v>7</v>
      </c>
      <c r="K5" s="2" t="s">
        <v>8</v>
      </c>
      <c r="L5" s="2" t="s">
        <v>9</v>
      </c>
      <c r="M5" s="2" t="s">
        <v>79</v>
      </c>
      <c r="N5" s="2" t="s">
        <v>80</v>
      </c>
      <c r="O5" s="2" t="s">
        <v>81</v>
      </c>
    </row>
    <row r="6" spans="2:20" s="6" customFormat="1">
      <c r="B6" s="4" t="s">
        <v>10</v>
      </c>
      <c r="C6" s="5">
        <v>44</v>
      </c>
      <c r="D6" s="5">
        <f>C23</f>
        <v>46</v>
      </c>
      <c r="E6" s="5">
        <f t="shared" ref="E6:O6" si="0">D23</f>
        <v>45</v>
      </c>
      <c r="F6" s="17">
        <f t="shared" si="0"/>
        <v>42</v>
      </c>
      <c r="G6" s="5">
        <f t="shared" si="0"/>
        <v>43</v>
      </c>
      <c r="H6" s="5">
        <f t="shared" si="0"/>
        <v>43</v>
      </c>
      <c r="I6" s="5">
        <f t="shared" si="0"/>
        <v>41</v>
      </c>
      <c r="J6" s="5">
        <f t="shared" si="0"/>
        <v>39</v>
      </c>
      <c r="K6" s="5">
        <f t="shared" si="0"/>
        <v>36</v>
      </c>
      <c r="L6" s="5">
        <f t="shared" si="0"/>
        <v>33</v>
      </c>
      <c r="M6" s="5">
        <f t="shared" si="0"/>
        <v>30</v>
      </c>
      <c r="N6" s="5">
        <f t="shared" si="0"/>
        <v>26</v>
      </c>
      <c r="O6" s="5">
        <f t="shared" si="0"/>
        <v>21</v>
      </c>
    </row>
    <row r="7" spans="2:20" s="8" customFormat="1">
      <c r="B7" s="2" t="s">
        <v>11</v>
      </c>
      <c r="C7" s="7">
        <v>12</v>
      </c>
      <c r="D7" s="7">
        <v>10</v>
      </c>
      <c r="E7" s="7">
        <v>10</v>
      </c>
      <c r="F7" s="7">
        <v>10</v>
      </c>
      <c r="G7" s="7">
        <v>10</v>
      </c>
      <c r="H7" s="7">
        <v>10</v>
      </c>
      <c r="I7" s="7">
        <v>10</v>
      </c>
      <c r="J7" s="7">
        <v>10</v>
      </c>
      <c r="K7" s="7">
        <v>10</v>
      </c>
      <c r="L7" s="7">
        <v>10</v>
      </c>
      <c r="M7" s="7">
        <v>10</v>
      </c>
      <c r="N7" s="7">
        <v>10</v>
      </c>
      <c r="O7" s="7">
        <v>10</v>
      </c>
    </row>
    <row r="8" spans="2:20" s="8" customFormat="1">
      <c r="B8" s="2" t="s">
        <v>99</v>
      </c>
      <c r="C8" s="7">
        <v>-2</v>
      </c>
      <c r="D8" s="7">
        <v>-2</v>
      </c>
      <c r="E8" s="7">
        <v>-2</v>
      </c>
      <c r="F8" s="7">
        <v>-2</v>
      </c>
      <c r="G8" s="7">
        <v>-2</v>
      </c>
      <c r="H8" s="7">
        <v>-2</v>
      </c>
      <c r="I8" s="7">
        <v>-2</v>
      </c>
      <c r="J8" s="7">
        <v>-2</v>
      </c>
      <c r="K8" s="7">
        <v>-2</v>
      </c>
      <c r="L8" s="7">
        <v>-2</v>
      </c>
      <c r="M8" s="7">
        <v>-2</v>
      </c>
      <c r="N8" s="7">
        <v>-2</v>
      </c>
      <c r="O8" s="7">
        <v>-2</v>
      </c>
    </row>
    <row r="9" spans="2:20">
      <c r="B9" s="4" t="s">
        <v>84</v>
      </c>
      <c r="C9" s="5">
        <v>-2</v>
      </c>
      <c r="D9" s="5">
        <v>-2</v>
      </c>
      <c r="E9" s="5">
        <v>-2</v>
      </c>
      <c r="F9" s="5">
        <v>-2</v>
      </c>
      <c r="G9" s="5">
        <v>-2</v>
      </c>
      <c r="H9" s="5">
        <v>-2</v>
      </c>
      <c r="I9" s="5">
        <v>-2</v>
      </c>
      <c r="J9" s="5">
        <v>-2</v>
      </c>
      <c r="K9" s="5">
        <v>-2</v>
      </c>
      <c r="L9" s="5">
        <v>-2</v>
      </c>
      <c r="M9" s="5">
        <v>-2</v>
      </c>
      <c r="N9" s="5">
        <v>-2</v>
      </c>
      <c r="O9" s="5">
        <v>-2</v>
      </c>
    </row>
    <row r="10" spans="2:20" s="8" customFormat="1">
      <c r="B10" s="2" t="s">
        <v>12</v>
      </c>
      <c r="C10" s="7">
        <v>-6</v>
      </c>
      <c r="D10" s="7">
        <v>-7</v>
      </c>
      <c r="E10" s="7">
        <v>-9</v>
      </c>
      <c r="F10" s="7">
        <v>-4</v>
      </c>
      <c r="G10" s="7">
        <v>-4</v>
      </c>
      <c r="H10" s="7">
        <v>-5</v>
      </c>
      <c r="I10" s="7">
        <v>-4</v>
      </c>
      <c r="J10" s="7">
        <v>-4</v>
      </c>
      <c r="K10" s="7">
        <v>-3</v>
      </c>
      <c r="L10" s="7">
        <v>-2</v>
      </c>
      <c r="M10" s="7">
        <v>-2</v>
      </c>
      <c r="N10" s="7">
        <v>-2</v>
      </c>
      <c r="O10" s="7">
        <v>-2</v>
      </c>
    </row>
    <row r="11" spans="2:20" s="6" customFormat="1">
      <c r="B11" s="4" t="s">
        <v>85</v>
      </c>
      <c r="C11" s="4" t="s">
        <v>82</v>
      </c>
      <c r="D11" s="4" t="s">
        <v>82</v>
      </c>
      <c r="E11" s="4" t="s">
        <v>82</v>
      </c>
      <c r="F11" s="18">
        <v>-1</v>
      </c>
      <c r="G11" s="18">
        <v>-1</v>
      </c>
      <c r="H11" s="18">
        <v>-1</v>
      </c>
      <c r="I11" s="18">
        <v>-1</v>
      </c>
      <c r="J11" s="18">
        <v>-1</v>
      </c>
      <c r="K11" s="18">
        <v>-1</v>
      </c>
      <c r="L11" s="18">
        <v>-1</v>
      </c>
      <c r="M11" s="18">
        <v>-1</v>
      </c>
      <c r="N11" s="18">
        <v>-1</v>
      </c>
      <c r="O11" s="18">
        <v>-1</v>
      </c>
    </row>
    <row r="12" spans="2:20" s="6" customFormat="1">
      <c r="B12" s="4" t="s">
        <v>86</v>
      </c>
      <c r="C12" s="4" t="s">
        <v>82</v>
      </c>
      <c r="D12" s="4" t="s">
        <v>82</v>
      </c>
      <c r="E12" s="4" t="s">
        <v>82</v>
      </c>
      <c r="F12" s="4" t="s">
        <v>82</v>
      </c>
      <c r="G12" s="18">
        <v>-1</v>
      </c>
      <c r="H12" s="18">
        <v>-1</v>
      </c>
      <c r="I12" s="18">
        <v>-1</v>
      </c>
      <c r="J12" s="18">
        <v>-1</v>
      </c>
      <c r="K12" s="18">
        <v>-1</v>
      </c>
      <c r="L12" s="18">
        <v>-1</v>
      </c>
      <c r="M12" s="18">
        <v>-1</v>
      </c>
      <c r="N12" s="18">
        <v>-1</v>
      </c>
      <c r="O12" s="18">
        <v>-1</v>
      </c>
      <c r="P12" s="18">
        <v>-1</v>
      </c>
    </row>
    <row r="13" spans="2:20" s="6" customFormat="1">
      <c r="B13" s="4" t="s">
        <v>87</v>
      </c>
      <c r="C13" s="4" t="s">
        <v>82</v>
      </c>
      <c r="D13" s="4" t="s">
        <v>82</v>
      </c>
      <c r="E13" s="4" t="s">
        <v>82</v>
      </c>
      <c r="F13" s="4" t="s">
        <v>82</v>
      </c>
      <c r="G13" s="4" t="s">
        <v>82</v>
      </c>
      <c r="H13" s="18">
        <v>-1</v>
      </c>
      <c r="I13" s="18">
        <v>-1</v>
      </c>
      <c r="J13" s="18">
        <v>-1</v>
      </c>
      <c r="K13" s="18">
        <v>-1</v>
      </c>
      <c r="L13" s="18">
        <v>-1</v>
      </c>
      <c r="M13" s="18">
        <v>-1</v>
      </c>
      <c r="N13" s="18">
        <v>-1</v>
      </c>
      <c r="O13" s="18">
        <v>-1</v>
      </c>
      <c r="P13" s="18">
        <v>-1</v>
      </c>
      <c r="Q13" s="18">
        <v>-1</v>
      </c>
    </row>
    <row r="14" spans="2:20" s="6" customFormat="1">
      <c r="B14" s="4" t="s">
        <v>88</v>
      </c>
      <c r="C14" s="4" t="s">
        <v>82</v>
      </c>
      <c r="D14" s="4" t="s">
        <v>82</v>
      </c>
      <c r="E14" s="4" t="s">
        <v>82</v>
      </c>
      <c r="F14" s="4" t="s">
        <v>82</v>
      </c>
      <c r="G14" s="4" t="s">
        <v>82</v>
      </c>
      <c r="H14" s="4" t="s">
        <v>82</v>
      </c>
      <c r="I14" s="18">
        <v>-1</v>
      </c>
      <c r="J14" s="18">
        <v>-1</v>
      </c>
      <c r="K14" s="18">
        <v>-1</v>
      </c>
      <c r="L14" s="18">
        <v>-1</v>
      </c>
      <c r="M14" s="18">
        <v>-1</v>
      </c>
      <c r="N14" s="18">
        <v>-1</v>
      </c>
      <c r="O14" s="18">
        <v>-1</v>
      </c>
      <c r="P14" s="18">
        <v>-1</v>
      </c>
      <c r="Q14" s="18">
        <v>-1</v>
      </c>
      <c r="R14" s="18">
        <v>-1</v>
      </c>
    </row>
    <row r="15" spans="2:20" s="6" customFormat="1">
      <c r="B15" s="4" t="s">
        <v>89</v>
      </c>
      <c r="C15" s="4" t="s">
        <v>82</v>
      </c>
      <c r="D15" s="4" t="s">
        <v>82</v>
      </c>
      <c r="E15" s="4" t="s">
        <v>82</v>
      </c>
      <c r="F15" s="4" t="s">
        <v>82</v>
      </c>
      <c r="G15" s="4" t="s">
        <v>82</v>
      </c>
      <c r="H15" s="4" t="s">
        <v>82</v>
      </c>
      <c r="I15" s="4" t="s">
        <v>82</v>
      </c>
      <c r="J15" s="18">
        <v>-1</v>
      </c>
      <c r="K15" s="18">
        <v>-1</v>
      </c>
      <c r="L15" s="18">
        <v>-1</v>
      </c>
      <c r="M15" s="18">
        <v>-1</v>
      </c>
      <c r="N15" s="18">
        <v>-1</v>
      </c>
      <c r="O15" s="18">
        <v>-1</v>
      </c>
      <c r="P15" s="18">
        <v>-1</v>
      </c>
      <c r="Q15" s="18">
        <v>-1</v>
      </c>
      <c r="R15" s="18">
        <v>-1</v>
      </c>
      <c r="S15" s="18">
        <v>-1</v>
      </c>
    </row>
    <row r="16" spans="2:20" s="6" customFormat="1">
      <c r="B16" s="4" t="s">
        <v>90</v>
      </c>
      <c r="C16" s="4" t="s">
        <v>82</v>
      </c>
      <c r="D16" s="4" t="s">
        <v>82</v>
      </c>
      <c r="E16" s="4" t="s">
        <v>82</v>
      </c>
      <c r="F16" s="4" t="s">
        <v>82</v>
      </c>
      <c r="G16" s="4" t="s">
        <v>82</v>
      </c>
      <c r="H16" s="4" t="s">
        <v>82</v>
      </c>
      <c r="I16" s="4" t="s">
        <v>82</v>
      </c>
      <c r="J16" s="4" t="s">
        <v>82</v>
      </c>
      <c r="K16" s="18">
        <v>-1</v>
      </c>
      <c r="L16" s="18">
        <v>-1</v>
      </c>
      <c r="M16" s="18">
        <v>-1</v>
      </c>
      <c r="N16" s="18">
        <v>-1</v>
      </c>
      <c r="O16" s="18">
        <v>-1</v>
      </c>
      <c r="P16" s="18">
        <v>-1</v>
      </c>
      <c r="Q16" s="18">
        <v>-1</v>
      </c>
      <c r="R16" s="18">
        <v>-1</v>
      </c>
      <c r="S16" s="18">
        <v>-1</v>
      </c>
      <c r="T16" s="18">
        <v>-1</v>
      </c>
    </row>
    <row r="17" spans="2:26" s="6" customFormat="1">
      <c r="B17" s="4" t="s">
        <v>91</v>
      </c>
      <c r="C17" s="4" t="s">
        <v>82</v>
      </c>
      <c r="D17" s="4" t="s">
        <v>82</v>
      </c>
      <c r="E17" s="4" t="s">
        <v>82</v>
      </c>
      <c r="F17" s="4" t="s">
        <v>82</v>
      </c>
      <c r="G17" s="4" t="s">
        <v>82</v>
      </c>
      <c r="H17" s="4" t="s">
        <v>82</v>
      </c>
      <c r="I17" s="4" t="s">
        <v>82</v>
      </c>
      <c r="J17" s="4" t="s">
        <v>82</v>
      </c>
      <c r="K17" s="4" t="s">
        <v>82</v>
      </c>
      <c r="L17" s="18">
        <v>-1</v>
      </c>
      <c r="M17" s="18">
        <v>-1</v>
      </c>
      <c r="N17" s="18">
        <v>-1</v>
      </c>
      <c r="O17" s="18">
        <v>-1</v>
      </c>
      <c r="P17" s="18">
        <v>-1</v>
      </c>
      <c r="Q17" s="18">
        <v>-1</v>
      </c>
      <c r="R17" s="18">
        <v>-1</v>
      </c>
      <c r="S17" s="18">
        <v>-1</v>
      </c>
      <c r="T17" s="18">
        <v>-1</v>
      </c>
      <c r="U17" s="18">
        <v>-1</v>
      </c>
    </row>
    <row r="18" spans="2:26" s="6" customFormat="1">
      <c r="B18" s="4" t="s">
        <v>92</v>
      </c>
      <c r="C18" s="4" t="s">
        <v>82</v>
      </c>
      <c r="D18" s="4" t="s">
        <v>82</v>
      </c>
      <c r="E18" s="4" t="s">
        <v>82</v>
      </c>
      <c r="F18" s="4" t="s">
        <v>82</v>
      </c>
      <c r="G18" s="4" t="s">
        <v>82</v>
      </c>
      <c r="H18" s="4" t="s">
        <v>82</v>
      </c>
      <c r="I18" s="4" t="s">
        <v>82</v>
      </c>
      <c r="J18" s="4" t="s">
        <v>82</v>
      </c>
      <c r="K18" s="4" t="s">
        <v>82</v>
      </c>
      <c r="L18" s="4" t="s">
        <v>82</v>
      </c>
      <c r="M18" s="18">
        <v>-1</v>
      </c>
      <c r="N18" s="18">
        <v>-1</v>
      </c>
      <c r="O18" s="18">
        <v>-1</v>
      </c>
      <c r="P18" s="18">
        <v>-1</v>
      </c>
      <c r="Q18" s="18">
        <v>-1</v>
      </c>
      <c r="R18" s="18">
        <v>-1</v>
      </c>
      <c r="S18" s="18">
        <v>-1</v>
      </c>
      <c r="T18" s="18">
        <v>-1</v>
      </c>
      <c r="U18" s="18">
        <v>-1</v>
      </c>
      <c r="V18" s="18">
        <v>-1</v>
      </c>
    </row>
    <row r="19" spans="2:26" s="6" customFormat="1">
      <c r="B19" s="4" t="s">
        <v>93</v>
      </c>
      <c r="C19" s="4" t="s">
        <v>82</v>
      </c>
      <c r="D19" s="4" t="s">
        <v>82</v>
      </c>
      <c r="E19" s="4" t="s">
        <v>82</v>
      </c>
      <c r="F19" s="4" t="s">
        <v>82</v>
      </c>
      <c r="G19" s="4" t="s">
        <v>82</v>
      </c>
      <c r="H19" s="4" t="s">
        <v>82</v>
      </c>
      <c r="I19" s="4" t="s">
        <v>82</v>
      </c>
      <c r="J19" s="4" t="s">
        <v>82</v>
      </c>
      <c r="K19" s="4" t="s">
        <v>82</v>
      </c>
      <c r="L19" s="4" t="s">
        <v>82</v>
      </c>
      <c r="M19" s="4" t="s">
        <v>82</v>
      </c>
      <c r="N19" s="18">
        <v>-1</v>
      </c>
      <c r="O19" s="18">
        <v>-1</v>
      </c>
      <c r="P19" s="18">
        <v>-1</v>
      </c>
      <c r="Q19" s="18">
        <v>-1</v>
      </c>
      <c r="R19" s="18">
        <v>-1</v>
      </c>
      <c r="S19" s="18">
        <v>-1</v>
      </c>
      <c r="T19" s="18">
        <v>-1</v>
      </c>
      <c r="U19" s="18">
        <v>-1</v>
      </c>
      <c r="V19" s="18">
        <v>-1</v>
      </c>
      <c r="W19" s="18">
        <v>-1</v>
      </c>
    </row>
    <row r="20" spans="2:26" s="6" customFormat="1">
      <c r="B20" s="4" t="s">
        <v>94</v>
      </c>
      <c r="C20" s="4" t="s">
        <v>82</v>
      </c>
      <c r="D20" s="4" t="s">
        <v>82</v>
      </c>
      <c r="E20" s="4" t="s">
        <v>82</v>
      </c>
      <c r="F20" s="4" t="s">
        <v>82</v>
      </c>
      <c r="G20" s="4" t="s">
        <v>82</v>
      </c>
      <c r="H20" s="4" t="s">
        <v>82</v>
      </c>
      <c r="I20" s="4" t="s">
        <v>82</v>
      </c>
      <c r="J20" s="4" t="s">
        <v>82</v>
      </c>
      <c r="K20" s="4" t="s">
        <v>82</v>
      </c>
      <c r="L20" s="4" t="s">
        <v>82</v>
      </c>
      <c r="M20" s="4" t="s">
        <v>82</v>
      </c>
      <c r="N20" s="4" t="s">
        <v>82</v>
      </c>
      <c r="O20" s="18">
        <v>-1</v>
      </c>
      <c r="P20" s="18">
        <v>-1</v>
      </c>
      <c r="Q20" s="18">
        <v>-1</v>
      </c>
      <c r="R20" s="18">
        <v>-1</v>
      </c>
      <c r="S20" s="18">
        <v>-1</v>
      </c>
      <c r="T20" s="18">
        <v>-1</v>
      </c>
      <c r="U20" s="18">
        <v>-1</v>
      </c>
      <c r="V20" s="18">
        <v>-1</v>
      </c>
      <c r="W20" s="18">
        <v>-1</v>
      </c>
      <c r="X20" s="18">
        <v>-1</v>
      </c>
    </row>
    <row r="21" spans="2:26" s="6" customFormat="1">
      <c r="B21" s="4" t="s">
        <v>95</v>
      </c>
      <c r="C21" s="4" t="s">
        <v>82</v>
      </c>
      <c r="D21" s="4" t="s">
        <v>82</v>
      </c>
      <c r="E21" s="4" t="s">
        <v>82</v>
      </c>
      <c r="F21" s="4" t="s">
        <v>82</v>
      </c>
      <c r="G21" s="4" t="s">
        <v>82</v>
      </c>
      <c r="H21" s="4" t="s">
        <v>82</v>
      </c>
      <c r="I21" s="4" t="s">
        <v>82</v>
      </c>
      <c r="J21" s="4" t="s">
        <v>82</v>
      </c>
      <c r="K21" s="4" t="s">
        <v>82</v>
      </c>
      <c r="L21" s="4" t="s">
        <v>82</v>
      </c>
      <c r="M21" s="4" t="s">
        <v>82</v>
      </c>
      <c r="N21" s="4" t="s">
        <v>82</v>
      </c>
      <c r="O21" s="4" t="s">
        <v>82</v>
      </c>
      <c r="P21" s="18">
        <v>-1</v>
      </c>
      <c r="Q21" s="18">
        <v>-1</v>
      </c>
      <c r="R21" s="18">
        <v>-1</v>
      </c>
      <c r="S21" s="18">
        <v>-1</v>
      </c>
      <c r="T21" s="18">
        <v>-1</v>
      </c>
      <c r="U21" s="18">
        <v>-1</v>
      </c>
      <c r="V21" s="18">
        <v>-1</v>
      </c>
      <c r="W21" s="18">
        <v>-1</v>
      </c>
      <c r="X21" s="18">
        <v>-1</v>
      </c>
      <c r="Y21" s="18">
        <v>-1</v>
      </c>
    </row>
    <row r="22" spans="2:26" s="6" customFormat="1">
      <c r="B22" s="4" t="s">
        <v>96</v>
      </c>
      <c r="C22" s="4" t="s">
        <v>82</v>
      </c>
      <c r="D22" s="4" t="s">
        <v>82</v>
      </c>
      <c r="E22" s="4" t="s">
        <v>82</v>
      </c>
      <c r="F22" s="4" t="s">
        <v>82</v>
      </c>
      <c r="G22" s="4" t="s">
        <v>82</v>
      </c>
      <c r="H22" s="4" t="s">
        <v>82</v>
      </c>
      <c r="I22" s="4" t="s">
        <v>82</v>
      </c>
      <c r="J22" s="4" t="s">
        <v>82</v>
      </c>
      <c r="K22" s="4" t="s">
        <v>82</v>
      </c>
      <c r="L22" s="4" t="s">
        <v>82</v>
      </c>
      <c r="M22" s="4" t="s">
        <v>82</v>
      </c>
      <c r="N22" s="4" t="s">
        <v>82</v>
      </c>
      <c r="O22" s="4" t="s">
        <v>82</v>
      </c>
      <c r="P22" s="4" t="s">
        <v>82</v>
      </c>
      <c r="Q22" s="18">
        <v>-1</v>
      </c>
      <c r="R22" s="18">
        <v>-1</v>
      </c>
      <c r="S22" s="18">
        <v>-1</v>
      </c>
      <c r="T22" s="18">
        <v>-1</v>
      </c>
      <c r="U22" s="18">
        <v>-1</v>
      </c>
      <c r="V22" s="18">
        <v>-1</v>
      </c>
      <c r="W22" s="18">
        <v>-1</v>
      </c>
      <c r="X22" s="18">
        <v>-1</v>
      </c>
      <c r="Y22" s="18">
        <v>-1</v>
      </c>
      <c r="Z22" s="18">
        <v>-1</v>
      </c>
    </row>
    <row r="23" spans="2:26" s="8" customFormat="1">
      <c r="B23" s="2" t="s">
        <v>98</v>
      </c>
      <c r="C23" s="7">
        <f>SUM(C6:C22)</f>
        <v>46</v>
      </c>
      <c r="D23" s="7">
        <f t="shared" ref="D23:O23" si="1">SUM(D6:D22)</f>
        <v>45</v>
      </c>
      <c r="E23" s="7">
        <f t="shared" si="1"/>
        <v>42</v>
      </c>
      <c r="F23" s="7">
        <f t="shared" si="1"/>
        <v>43</v>
      </c>
      <c r="G23" s="7">
        <f t="shared" si="1"/>
        <v>43</v>
      </c>
      <c r="H23" s="7">
        <f t="shared" si="1"/>
        <v>41</v>
      </c>
      <c r="I23" s="7">
        <f t="shared" si="1"/>
        <v>39</v>
      </c>
      <c r="J23" s="7">
        <f t="shared" si="1"/>
        <v>36</v>
      </c>
      <c r="K23" s="7">
        <f t="shared" si="1"/>
        <v>33</v>
      </c>
      <c r="L23" s="7">
        <f t="shared" si="1"/>
        <v>30</v>
      </c>
      <c r="M23" s="7">
        <f t="shared" si="1"/>
        <v>26</v>
      </c>
      <c r="N23" s="7">
        <f t="shared" si="1"/>
        <v>21</v>
      </c>
      <c r="O23" s="7">
        <f t="shared" si="1"/>
        <v>15</v>
      </c>
    </row>
    <row r="25" spans="2:26" s="1" customFormat="1">
      <c r="B25" s="19" t="s">
        <v>97</v>
      </c>
      <c r="C25" s="11" t="s">
        <v>26</v>
      </c>
      <c r="D25" s="12" t="s">
        <v>60</v>
      </c>
      <c r="E25" s="12" t="s">
        <v>25</v>
      </c>
      <c r="F25" s="12" t="s">
        <v>74</v>
      </c>
      <c r="G25" s="12" t="s">
        <v>44</v>
      </c>
      <c r="H25" s="12" t="s">
        <v>75</v>
      </c>
      <c r="I25" s="12" t="s">
        <v>53</v>
      </c>
      <c r="J25" s="12" t="s">
        <v>49</v>
      </c>
      <c r="K25" s="12" t="s">
        <v>59</v>
      </c>
      <c r="L25" s="12" t="s">
        <v>39</v>
      </c>
      <c r="M25" s="12" t="s">
        <v>73</v>
      </c>
      <c r="N25" s="12" t="s">
        <v>52</v>
      </c>
      <c r="O25" s="12" t="s">
        <v>65</v>
      </c>
    </row>
    <row r="26" spans="2:26" s="1" customFormat="1">
      <c r="B26" s="20"/>
      <c r="C26" s="11" t="s">
        <v>40</v>
      </c>
      <c r="D26" s="12" t="s">
        <v>31</v>
      </c>
      <c r="E26" s="12" t="s">
        <v>56</v>
      </c>
      <c r="F26" s="12" t="s">
        <v>37</v>
      </c>
      <c r="G26" s="12" t="s">
        <v>51</v>
      </c>
      <c r="H26" s="12" t="s">
        <v>46</v>
      </c>
      <c r="I26" s="12" t="s">
        <v>28</v>
      </c>
      <c r="J26" s="12" t="s">
        <v>48</v>
      </c>
      <c r="K26" s="12" t="s">
        <v>36</v>
      </c>
      <c r="L26" s="12" t="s">
        <v>33</v>
      </c>
      <c r="M26" s="12" t="s">
        <v>66</v>
      </c>
      <c r="N26" s="12" t="s">
        <v>72</v>
      </c>
      <c r="O26" s="12" t="s">
        <v>55</v>
      </c>
    </row>
    <row r="27" spans="2:26" s="1" customFormat="1">
      <c r="B27" s="20"/>
      <c r="C27" s="11" t="s">
        <v>67</v>
      </c>
      <c r="D27" s="12" t="s">
        <v>35</v>
      </c>
      <c r="E27" s="12" t="s">
        <v>30</v>
      </c>
      <c r="F27" s="12" t="s">
        <v>47</v>
      </c>
      <c r="G27" s="12" t="s">
        <v>42</v>
      </c>
      <c r="H27" s="12" t="s">
        <v>64</v>
      </c>
      <c r="I27" s="12" t="s">
        <v>57</v>
      </c>
      <c r="J27" s="12" t="s">
        <v>58</v>
      </c>
      <c r="K27" s="12" t="s">
        <v>45</v>
      </c>
      <c r="L27" s="13"/>
      <c r="M27" s="13"/>
      <c r="N27" s="13"/>
      <c r="O27" s="14"/>
    </row>
    <row r="28" spans="2:26" s="1" customFormat="1">
      <c r="B28" s="20"/>
      <c r="C28" s="11" t="s">
        <v>38</v>
      </c>
      <c r="D28" s="12" t="s">
        <v>43</v>
      </c>
      <c r="E28" s="12" t="s">
        <v>27</v>
      </c>
      <c r="F28" s="12" t="s">
        <v>29</v>
      </c>
      <c r="G28" s="12" t="s">
        <v>70</v>
      </c>
      <c r="H28" s="12" t="s">
        <v>41</v>
      </c>
      <c r="I28" s="12" t="s">
        <v>71</v>
      </c>
      <c r="J28" s="12" t="s">
        <v>100</v>
      </c>
      <c r="K28" s="13"/>
      <c r="L28" s="13"/>
      <c r="M28" s="13"/>
      <c r="N28" s="13"/>
      <c r="O28" s="14"/>
    </row>
    <row r="29" spans="2:26" s="1" customFormat="1">
      <c r="B29" s="20"/>
      <c r="C29" s="11" t="s">
        <v>32</v>
      </c>
      <c r="D29" s="12" t="s">
        <v>24</v>
      </c>
      <c r="E29" s="12" t="s">
        <v>62</v>
      </c>
      <c r="F29" s="13"/>
      <c r="G29" s="13"/>
      <c r="H29" s="12" t="s">
        <v>50</v>
      </c>
      <c r="I29" s="13"/>
      <c r="J29" s="13"/>
      <c r="K29" s="13"/>
      <c r="L29" s="13"/>
      <c r="M29" s="13"/>
      <c r="N29" s="13"/>
      <c r="O29" s="14"/>
    </row>
    <row r="30" spans="2:26" s="1" customFormat="1">
      <c r="B30" s="20"/>
      <c r="C30" s="11" t="s">
        <v>63</v>
      </c>
      <c r="D30" s="12" t="s">
        <v>68</v>
      </c>
      <c r="E30" s="12" t="s">
        <v>69</v>
      </c>
      <c r="F30" s="13"/>
      <c r="G30" s="13"/>
      <c r="H30" s="13"/>
      <c r="I30" s="13"/>
      <c r="J30" s="13"/>
      <c r="K30" s="13"/>
      <c r="L30" s="13"/>
      <c r="M30" s="13"/>
      <c r="N30" s="13"/>
      <c r="O30" s="14"/>
    </row>
    <row r="31" spans="2:26" s="1" customFormat="1">
      <c r="B31" s="20"/>
      <c r="C31" s="13"/>
      <c r="D31" s="12" t="s">
        <v>34</v>
      </c>
      <c r="E31" s="12" t="s">
        <v>61</v>
      </c>
      <c r="F31" s="13"/>
      <c r="G31" s="13"/>
      <c r="H31" s="13"/>
      <c r="I31" s="13"/>
      <c r="J31" s="13"/>
      <c r="K31" s="13"/>
      <c r="L31" s="13"/>
      <c r="M31" s="13"/>
      <c r="N31" s="13"/>
      <c r="O31" s="14"/>
    </row>
    <row r="32" spans="2:26" s="1" customFormat="1">
      <c r="B32" s="20"/>
      <c r="C32" s="13"/>
      <c r="D32" s="13"/>
      <c r="E32" s="12" t="s">
        <v>23</v>
      </c>
      <c r="F32" s="13"/>
      <c r="G32" s="13"/>
      <c r="H32" s="13"/>
      <c r="I32" s="13"/>
      <c r="J32" s="13"/>
      <c r="K32" s="13"/>
      <c r="L32" s="13"/>
      <c r="M32" s="13"/>
      <c r="N32" s="13"/>
      <c r="O32" s="14"/>
    </row>
    <row r="33" spans="2:15" s="1" customFormat="1">
      <c r="B33" s="20"/>
      <c r="C33" s="13"/>
      <c r="D33" s="13"/>
      <c r="E33" s="12" t="s">
        <v>54</v>
      </c>
      <c r="F33" s="13"/>
      <c r="G33" s="13"/>
      <c r="H33" s="13"/>
      <c r="I33" s="13"/>
      <c r="J33" s="13"/>
      <c r="K33" s="13"/>
      <c r="L33" s="13"/>
      <c r="M33" s="13"/>
      <c r="N33" s="13"/>
      <c r="O33" s="14"/>
    </row>
    <row r="34" spans="2:15">
      <c r="B34" s="21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6"/>
    </row>
  </sheetData>
  <mergeCells count="2">
    <mergeCell ref="B25:B34"/>
    <mergeCell ref="B2:H2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0D4FC7-6558-4150-B87B-31A8DFB1F778}">
  <sheetPr codeName="Sheet4"/>
  <dimension ref="B2:AB34"/>
  <sheetViews>
    <sheetView view="pageBreakPreview" topLeftCell="A4" zoomScaleNormal="100" zoomScaleSheetLayoutView="100" workbookViewId="0">
      <selection activeCell="B3" sqref="B3"/>
    </sheetView>
  </sheetViews>
  <sheetFormatPr defaultRowHeight="18"/>
  <cols>
    <col min="1" max="1" width="8.6640625" style="9"/>
    <col min="2" max="2" width="30" style="1" customWidth="1"/>
    <col min="3" max="12" width="8.83203125" style="9" bestFit="1" customWidth="1"/>
    <col min="13" max="16384" width="8.6640625" style="9"/>
  </cols>
  <sheetData>
    <row r="2" spans="2:22">
      <c r="B2" s="22" t="s">
        <v>104</v>
      </c>
      <c r="C2" s="22"/>
      <c r="D2" s="22"/>
      <c r="E2" s="22"/>
      <c r="F2" s="22"/>
      <c r="G2" s="22"/>
      <c r="H2" s="22"/>
    </row>
    <row r="4" spans="2:22" s="10" customFormat="1">
      <c r="B4" s="4"/>
      <c r="C4" s="4" t="s">
        <v>13</v>
      </c>
      <c r="D4" s="4" t="s">
        <v>14</v>
      </c>
      <c r="E4" s="4" t="s">
        <v>15</v>
      </c>
      <c r="F4" s="4" t="s">
        <v>16</v>
      </c>
      <c r="G4" s="4" t="s">
        <v>17</v>
      </c>
      <c r="H4" s="4" t="s">
        <v>18</v>
      </c>
      <c r="I4" s="4" t="s">
        <v>19</v>
      </c>
      <c r="J4" s="4" t="s">
        <v>20</v>
      </c>
      <c r="K4" s="4" t="s">
        <v>21</v>
      </c>
      <c r="L4" s="4" t="s">
        <v>22</v>
      </c>
      <c r="M4" s="4" t="s">
        <v>76</v>
      </c>
      <c r="N4" s="4" t="s">
        <v>77</v>
      </c>
      <c r="O4" s="4" t="s">
        <v>78</v>
      </c>
    </row>
    <row r="5" spans="2:22" s="3" customFormat="1">
      <c r="B5" s="2"/>
      <c r="C5" s="2" t="s">
        <v>0</v>
      </c>
      <c r="D5" s="2" t="s">
        <v>1</v>
      </c>
      <c r="E5" s="2" t="s">
        <v>2</v>
      </c>
      <c r="F5" s="2" t="s">
        <v>3</v>
      </c>
      <c r="G5" s="2" t="s">
        <v>4</v>
      </c>
      <c r="H5" s="2" t="s">
        <v>5</v>
      </c>
      <c r="I5" s="2" t="s">
        <v>6</v>
      </c>
      <c r="J5" s="2" t="s">
        <v>7</v>
      </c>
      <c r="K5" s="2" t="s">
        <v>8</v>
      </c>
      <c r="L5" s="2" t="s">
        <v>9</v>
      </c>
      <c r="M5" s="2" t="s">
        <v>79</v>
      </c>
      <c r="N5" s="2" t="s">
        <v>80</v>
      </c>
      <c r="O5" s="2" t="s">
        <v>81</v>
      </c>
    </row>
    <row r="6" spans="2:22" s="6" customFormat="1">
      <c r="B6" s="4" t="s">
        <v>10</v>
      </c>
      <c r="C6" s="5">
        <v>44</v>
      </c>
      <c r="D6" s="5">
        <f>C23</f>
        <v>46</v>
      </c>
      <c r="E6" s="5">
        <f t="shared" ref="E6:O6" si="0">D23</f>
        <v>49</v>
      </c>
      <c r="F6" s="17">
        <f t="shared" si="0"/>
        <v>50</v>
      </c>
      <c r="G6" s="5">
        <f t="shared" si="0"/>
        <v>55</v>
      </c>
      <c r="H6" s="5">
        <f t="shared" si="0"/>
        <v>59</v>
      </c>
      <c r="I6" s="5">
        <f t="shared" si="0"/>
        <v>61</v>
      </c>
      <c r="J6" s="5">
        <f t="shared" si="0"/>
        <v>63</v>
      </c>
      <c r="K6" s="5">
        <f t="shared" si="0"/>
        <v>64</v>
      </c>
      <c r="L6" s="5">
        <f t="shared" si="0"/>
        <v>65</v>
      </c>
      <c r="M6" s="5">
        <f t="shared" si="0"/>
        <v>66</v>
      </c>
      <c r="N6" s="5">
        <f t="shared" si="0"/>
        <v>66</v>
      </c>
      <c r="O6" s="5">
        <f t="shared" si="0"/>
        <v>65</v>
      </c>
    </row>
    <row r="7" spans="2:22" s="8" customFormat="1">
      <c r="B7" s="2" t="s">
        <v>11</v>
      </c>
      <c r="C7" s="7">
        <v>12</v>
      </c>
      <c r="D7" s="7">
        <v>15</v>
      </c>
      <c r="E7" s="7">
        <v>15</v>
      </c>
      <c r="F7" s="7">
        <v>15</v>
      </c>
      <c r="G7" s="7">
        <v>15</v>
      </c>
      <c r="H7" s="7">
        <v>15</v>
      </c>
      <c r="I7" s="7">
        <v>15</v>
      </c>
      <c r="J7" s="7">
        <v>15</v>
      </c>
      <c r="K7" s="7">
        <v>15</v>
      </c>
      <c r="L7" s="7">
        <v>15</v>
      </c>
      <c r="M7" s="7">
        <v>15</v>
      </c>
      <c r="N7" s="7">
        <v>15</v>
      </c>
      <c r="O7" s="7">
        <v>15</v>
      </c>
    </row>
    <row r="8" spans="2:22" s="8" customFormat="1">
      <c r="B8" s="2" t="s">
        <v>99</v>
      </c>
      <c r="C8" s="7">
        <v>-2</v>
      </c>
      <c r="D8" s="7">
        <v>-3</v>
      </c>
      <c r="E8" s="7">
        <v>-3</v>
      </c>
      <c r="F8" s="7">
        <v>-3</v>
      </c>
      <c r="G8" s="7">
        <v>-3</v>
      </c>
      <c r="H8" s="7">
        <v>-3</v>
      </c>
      <c r="I8" s="7">
        <v>-3</v>
      </c>
      <c r="J8" s="7">
        <v>-3</v>
      </c>
      <c r="K8" s="7">
        <v>-3</v>
      </c>
      <c r="L8" s="7">
        <v>-3</v>
      </c>
      <c r="M8" s="7">
        <v>-3</v>
      </c>
      <c r="N8" s="7">
        <v>-3</v>
      </c>
      <c r="O8" s="7">
        <v>-3</v>
      </c>
    </row>
    <row r="9" spans="2:22">
      <c r="B9" s="4" t="s">
        <v>84</v>
      </c>
      <c r="C9" s="5">
        <v>-2</v>
      </c>
      <c r="D9" s="5">
        <v>-2</v>
      </c>
      <c r="E9" s="5">
        <v>-2</v>
      </c>
      <c r="F9" s="5">
        <v>-2</v>
      </c>
      <c r="G9" s="5">
        <v>-2</v>
      </c>
      <c r="H9" s="5">
        <v>-2</v>
      </c>
      <c r="I9" s="5">
        <v>-2</v>
      </c>
      <c r="J9" s="5">
        <v>-2</v>
      </c>
      <c r="K9" s="5">
        <v>-2</v>
      </c>
      <c r="L9" s="5">
        <v>-2</v>
      </c>
      <c r="M9" s="5">
        <v>-2</v>
      </c>
      <c r="N9" s="5">
        <v>-2</v>
      </c>
      <c r="O9" s="5">
        <v>-2</v>
      </c>
    </row>
    <row r="10" spans="2:22" s="8" customFormat="1">
      <c r="B10" s="2" t="s">
        <v>12</v>
      </c>
      <c r="C10" s="7">
        <v>-6</v>
      </c>
      <c r="D10" s="7">
        <v>-7</v>
      </c>
      <c r="E10" s="7">
        <v>-9</v>
      </c>
      <c r="F10" s="7">
        <v>-4</v>
      </c>
      <c r="G10" s="7">
        <v>-4</v>
      </c>
      <c r="H10" s="7">
        <v>-5</v>
      </c>
      <c r="I10" s="7">
        <v>-4</v>
      </c>
      <c r="J10" s="7">
        <v>-4</v>
      </c>
      <c r="K10" s="7">
        <v>-3</v>
      </c>
      <c r="L10" s="7">
        <v>-2</v>
      </c>
      <c r="M10" s="7">
        <v>-2</v>
      </c>
      <c r="N10" s="7">
        <v>-2</v>
      </c>
      <c r="O10" s="7">
        <v>-2</v>
      </c>
    </row>
    <row r="11" spans="2:22" s="6" customFormat="1">
      <c r="B11" s="4" t="s">
        <v>85</v>
      </c>
      <c r="C11" s="4" t="s">
        <v>82</v>
      </c>
      <c r="D11" s="4" t="s">
        <v>82</v>
      </c>
      <c r="E11" s="4" t="s">
        <v>82</v>
      </c>
      <c r="F11" s="18">
        <v>-1</v>
      </c>
      <c r="G11" s="18">
        <v>-1</v>
      </c>
      <c r="H11" s="18">
        <v>-1</v>
      </c>
      <c r="I11" s="18">
        <v>-1</v>
      </c>
      <c r="J11" s="18">
        <v>-1</v>
      </c>
      <c r="K11" s="18">
        <v>-1</v>
      </c>
      <c r="L11" s="18">
        <v>-1</v>
      </c>
      <c r="M11" s="18">
        <v>-1</v>
      </c>
      <c r="N11" s="18">
        <v>-1</v>
      </c>
      <c r="O11" s="18">
        <v>-1</v>
      </c>
      <c r="P11" s="18">
        <v>-1</v>
      </c>
      <c r="Q11" s="18">
        <v>-1</v>
      </c>
    </row>
    <row r="12" spans="2:22" s="6" customFormat="1">
      <c r="B12" s="4" t="s">
        <v>86</v>
      </c>
      <c r="C12" s="4" t="s">
        <v>82</v>
      </c>
      <c r="D12" s="4" t="s">
        <v>82</v>
      </c>
      <c r="E12" s="4" t="s">
        <v>82</v>
      </c>
      <c r="F12" s="4" t="s">
        <v>82</v>
      </c>
      <c r="G12" s="18">
        <v>-1</v>
      </c>
      <c r="H12" s="18">
        <v>-1</v>
      </c>
      <c r="I12" s="18">
        <v>-1</v>
      </c>
      <c r="J12" s="18">
        <v>-1</v>
      </c>
      <c r="K12" s="18">
        <v>-1</v>
      </c>
      <c r="L12" s="18">
        <v>-1</v>
      </c>
      <c r="M12" s="18">
        <v>-1</v>
      </c>
      <c r="N12" s="18">
        <v>-1</v>
      </c>
      <c r="O12" s="18">
        <v>-1</v>
      </c>
      <c r="P12" s="18">
        <v>-1</v>
      </c>
      <c r="Q12" s="18">
        <v>-1</v>
      </c>
      <c r="R12" s="18">
        <v>-1</v>
      </c>
    </row>
    <row r="13" spans="2:22" s="6" customFormat="1">
      <c r="B13" s="4" t="s">
        <v>87</v>
      </c>
      <c r="C13" s="4" t="s">
        <v>82</v>
      </c>
      <c r="D13" s="4" t="s">
        <v>82</v>
      </c>
      <c r="E13" s="4" t="s">
        <v>82</v>
      </c>
      <c r="F13" s="4" t="s">
        <v>82</v>
      </c>
      <c r="G13" s="4" t="s">
        <v>82</v>
      </c>
      <c r="H13" s="18">
        <v>-1</v>
      </c>
      <c r="I13" s="18">
        <v>-1</v>
      </c>
      <c r="J13" s="18">
        <v>-1</v>
      </c>
      <c r="K13" s="18">
        <v>-1</v>
      </c>
      <c r="L13" s="18">
        <v>-1</v>
      </c>
      <c r="M13" s="18">
        <v>-1</v>
      </c>
      <c r="N13" s="18">
        <v>-1</v>
      </c>
      <c r="O13" s="18">
        <v>-1</v>
      </c>
      <c r="P13" s="18">
        <v>-1</v>
      </c>
      <c r="Q13" s="18">
        <v>-1</v>
      </c>
      <c r="R13" s="18">
        <v>-1</v>
      </c>
      <c r="S13" s="18">
        <v>-1</v>
      </c>
    </row>
    <row r="14" spans="2:22" s="6" customFormat="1">
      <c r="B14" s="4" t="s">
        <v>88</v>
      </c>
      <c r="C14" s="4" t="s">
        <v>82</v>
      </c>
      <c r="D14" s="4" t="s">
        <v>82</v>
      </c>
      <c r="E14" s="4" t="s">
        <v>82</v>
      </c>
      <c r="F14" s="4" t="s">
        <v>82</v>
      </c>
      <c r="G14" s="4" t="s">
        <v>82</v>
      </c>
      <c r="H14" s="4" t="s">
        <v>82</v>
      </c>
      <c r="I14" s="18">
        <v>-1</v>
      </c>
      <c r="J14" s="18">
        <v>-1</v>
      </c>
      <c r="K14" s="18">
        <v>-1</v>
      </c>
      <c r="L14" s="18">
        <v>-1</v>
      </c>
      <c r="M14" s="18">
        <v>-1</v>
      </c>
      <c r="N14" s="18">
        <v>-1</v>
      </c>
      <c r="O14" s="18">
        <v>-1</v>
      </c>
      <c r="P14" s="18">
        <v>-1</v>
      </c>
      <c r="Q14" s="18">
        <v>-1</v>
      </c>
      <c r="R14" s="18">
        <v>-1</v>
      </c>
      <c r="S14" s="18">
        <v>-1</v>
      </c>
      <c r="T14" s="18">
        <v>-1</v>
      </c>
    </row>
    <row r="15" spans="2:22" s="6" customFormat="1">
      <c r="B15" s="4" t="s">
        <v>89</v>
      </c>
      <c r="C15" s="4" t="s">
        <v>82</v>
      </c>
      <c r="D15" s="4" t="s">
        <v>82</v>
      </c>
      <c r="E15" s="4" t="s">
        <v>82</v>
      </c>
      <c r="F15" s="4" t="s">
        <v>82</v>
      </c>
      <c r="G15" s="4" t="s">
        <v>82</v>
      </c>
      <c r="H15" s="4" t="s">
        <v>82</v>
      </c>
      <c r="I15" s="4" t="s">
        <v>82</v>
      </c>
      <c r="J15" s="18">
        <v>-1</v>
      </c>
      <c r="K15" s="18">
        <v>-1</v>
      </c>
      <c r="L15" s="18">
        <v>-1</v>
      </c>
      <c r="M15" s="18">
        <v>-1</v>
      </c>
      <c r="N15" s="18">
        <v>-1</v>
      </c>
      <c r="O15" s="18">
        <v>-1</v>
      </c>
      <c r="P15" s="18">
        <v>-1</v>
      </c>
      <c r="Q15" s="18">
        <v>-1</v>
      </c>
      <c r="R15" s="18">
        <v>-1</v>
      </c>
      <c r="S15" s="18">
        <v>-1</v>
      </c>
      <c r="T15" s="18">
        <v>-1</v>
      </c>
      <c r="U15" s="18">
        <v>-1</v>
      </c>
    </row>
    <row r="16" spans="2:22" s="6" customFormat="1">
      <c r="B16" s="4" t="s">
        <v>90</v>
      </c>
      <c r="C16" s="4" t="s">
        <v>82</v>
      </c>
      <c r="D16" s="4" t="s">
        <v>82</v>
      </c>
      <c r="E16" s="4" t="s">
        <v>82</v>
      </c>
      <c r="F16" s="4" t="s">
        <v>82</v>
      </c>
      <c r="G16" s="4" t="s">
        <v>82</v>
      </c>
      <c r="H16" s="4" t="s">
        <v>82</v>
      </c>
      <c r="I16" s="4" t="s">
        <v>82</v>
      </c>
      <c r="J16" s="4" t="s">
        <v>82</v>
      </c>
      <c r="K16" s="18">
        <v>-1</v>
      </c>
      <c r="L16" s="18">
        <v>-1</v>
      </c>
      <c r="M16" s="18">
        <v>-1</v>
      </c>
      <c r="N16" s="18">
        <v>-1</v>
      </c>
      <c r="O16" s="18">
        <v>-1</v>
      </c>
      <c r="P16" s="18">
        <v>-1</v>
      </c>
      <c r="Q16" s="18">
        <v>-1</v>
      </c>
      <c r="R16" s="18">
        <v>-1</v>
      </c>
      <c r="S16" s="18">
        <v>-1</v>
      </c>
      <c r="T16" s="18">
        <v>-1</v>
      </c>
      <c r="U16" s="18">
        <v>-1</v>
      </c>
      <c r="V16" s="18">
        <v>-1</v>
      </c>
    </row>
    <row r="17" spans="2:28" s="6" customFormat="1">
      <c r="B17" s="4" t="s">
        <v>91</v>
      </c>
      <c r="C17" s="4" t="s">
        <v>82</v>
      </c>
      <c r="D17" s="4" t="s">
        <v>82</v>
      </c>
      <c r="E17" s="4" t="s">
        <v>82</v>
      </c>
      <c r="F17" s="4" t="s">
        <v>82</v>
      </c>
      <c r="G17" s="4" t="s">
        <v>82</v>
      </c>
      <c r="H17" s="4" t="s">
        <v>82</v>
      </c>
      <c r="I17" s="4" t="s">
        <v>82</v>
      </c>
      <c r="J17" s="4" t="s">
        <v>82</v>
      </c>
      <c r="K17" s="4" t="s">
        <v>82</v>
      </c>
      <c r="L17" s="18">
        <v>-1</v>
      </c>
      <c r="M17" s="18">
        <v>-1</v>
      </c>
      <c r="N17" s="18">
        <v>-1</v>
      </c>
      <c r="O17" s="18">
        <v>-1</v>
      </c>
      <c r="P17" s="18">
        <v>-1</v>
      </c>
      <c r="Q17" s="18">
        <v>-1</v>
      </c>
      <c r="R17" s="18">
        <v>-1</v>
      </c>
      <c r="S17" s="18">
        <v>-1</v>
      </c>
      <c r="T17" s="18">
        <v>-1</v>
      </c>
      <c r="U17" s="18">
        <v>-1</v>
      </c>
      <c r="V17" s="18">
        <v>-1</v>
      </c>
      <c r="W17" s="18">
        <v>-1</v>
      </c>
    </row>
    <row r="18" spans="2:28" s="6" customFormat="1">
      <c r="B18" s="4" t="s">
        <v>92</v>
      </c>
      <c r="C18" s="4" t="s">
        <v>82</v>
      </c>
      <c r="D18" s="4" t="s">
        <v>82</v>
      </c>
      <c r="E18" s="4" t="s">
        <v>82</v>
      </c>
      <c r="F18" s="4" t="s">
        <v>82</v>
      </c>
      <c r="G18" s="4" t="s">
        <v>82</v>
      </c>
      <c r="H18" s="4" t="s">
        <v>82</v>
      </c>
      <c r="I18" s="4" t="s">
        <v>82</v>
      </c>
      <c r="J18" s="4" t="s">
        <v>82</v>
      </c>
      <c r="K18" s="4" t="s">
        <v>82</v>
      </c>
      <c r="L18" s="4" t="s">
        <v>82</v>
      </c>
      <c r="M18" s="18">
        <v>-1</v>
      </c>
      <c r="N18" s="18">
        <v>-1</v>
      </c>
      <c r="O18" s="18">
        <v>-1</v>
      </c>
      <c r="P18" s="18">
        <v>-1</v>
      </c>
      <c r="Q18" s="18">
        <v>-1</v>
      </c>
      <c r="R18" s="18">
        <v>-1</v>
      </c>
      <c r="S18" s="18">
        <v>-1</v>
      </c>
      <c r="T18" s="18">
        <v>-1</v>
      </c>
      <c r="U18" s="18">
        <v>-1</v>
      </c>
      <c r="V18" s="18">
        <v>-1</v>
      </c>
      <c r="W18" s="18">
        <v>-1</v>
      </c>
      <c r="X18" s="18">
        <v>-1</v>
      </c>
    </row>
    <row r="19" spans="2:28" s="6" customFormat="1">
      <c r="B19" s="4" t="s">
        <v>93</v>
      </c>
      <c r="C19" s="4" t="s">
        <v>82</v>
      </c>
      <c r="D19" s="4" t="s">
        <v>82</v>
      </c>
      <c r="E19" s="4" t="s">
        <v>82</v>
      </c>
      <c r="F19" s="4" t="s">
        <v>82</v>
      </c>
      <c r="G19" s="4" t="s">
        <v>82</v>
      </c>
      <c r="H19" s="4" t="s">
        <v>82</v>
      </c>
      <c r="I19" s="4" t="s">
        <v>82</v>
      </c>
      <c r="J19" s="4" t="s">
        <v>82</v>
      </c>
      <c r="K19" s="4" t="s">
        <v>82</v>
      </c>
      <c r="L19" s="4" t="s">
        <v>82</v>
      </c>
      <c r="M19" s="4" t="s">
        <v>82</v>
      </c>
      <c r="N19" s="18">
        <v>-1</v>
      </c>
      <c r="O19" s="18">
        <v>-1</v>
      </c>
      <c r="P19" s="18">
        <v>-1</v>
      </c>
      <c r="Q19" s="18">
        <v>-1</v>
      </c>
      <c r="R19" s="18">
        <v>-1</v>
      </c>
      <c r="S19" s="18">
        <v>-1</v>
      </c>
      <c r="T19" s="18">
        <v>-1</v>
      </c>
      <c r="U19" s="18">
        <v>-1</v>
      </c>
      <c r="V19" s="18">
        <v>-1</v>
      </c>
      <c r="W19" s="18">
        <v>-1</v>
      </c>
      <c r="X19" s="18">
        <v>-1</v>
      </c>
      <c r="Y19" s="18">
        <v>-1</v>
      </c>
    </row>
    <row r="20" spans="2:28" s="6" customFormat="1">
      <c r="B20" s="4" t="s">
        <v>94</v>
      </c>
      <c r="C20" s="4" t="s">
        <v>82</v>
      </c>
      <c r="D20" s="4" t="s">
        <v>82</v>
      </c>
      <c r="E20" s="4" t="s">
        <v>82</v>
      </c>
      <c r="F20" s="4" t="s">
        <v>82</v>
      </c>
      <c r="G20" s="4" t="s">
        <v>82</v>
      </c>
      <c r="H20" s="4" t="s">
        <v>82</v>
      </c>
      <c r="I20" s="4" t="s">
        <v>82</v>
      </c>
      <c r="J20" s="4" t="s">
        <v>82</v>
      </c>
      <c r="K20" s="4" t="s">
        <v>82</v>
      </c>
      <c r="L20" s="4" t="s">
        <v>82</v>
      </c>
      <c r="M20" s="4" t="s">
        <v>82</v>
      </c>
      <c r="N20" s="4" t="s">
        <v>82</v>
      </c>
      <c r="O20" s="18">
        <v>-1</v>
      </c>
      <c r="P20" s="18">
        <v>-1</v>
      </c>
      <c r="Q20" s="18">
        <v>-1</v>
      </c>
      <c r="R20" s="18">
        <v>-1</v>
      </c>
      <c r="S20" s="18">
        <v>-1</v>
      </c>
      <c r="T20" s="18">
        <v>-1</v>
      </c>
      <c r="U20" s="18">
        <v>-1</v>
      </c>
      <c r="V20" s="18">
        <v>-1</v>
      </c>
      <c r="W20" s="18">
        <v>-1</v>
      </c>
      <c r="X20" s="18">
        <v>-1</v>
      </c>
      <c r="Y20" s="18">
        <v>-1</v>
      </c>
      <c r="Z20" s="18">
        <v>-1</v>
      </c>
    </row>
    <row r="21" spans="2:28" s="6" customFormat="1">
      <c r="B21" s="4" t="s">
        <v>95</v>
      </c>
      <c r="C21" s="4" t="s">
        <v>82</v>
      </c>
      <c r="D21" s="4" t="s">
        <v>82</v>
      </c>
      <c r="E21" s="4" t="s">
        <v>82</v>
      </c>
      <c r="F21" s="4" t="s">
        <v>82</v>
      </c>
      <c r="G21" s="4" t="s">
        <v>82</v>
      </c>
      <c r="H21" s="4" t="s">
        <v>82</v>
      </c>
      <c r="I21" s="4" t="s">
        <v>82</v>
      </c>
      <c r="J21" s="4" t="s">
        <v>82</v>
      </c>
      <c r="K21" s="4" t="s">
        <v>82</v>
      </c>
      <c r="L21" s="4" t="s">
        <v>82</v>
      </c>
      <c r="M21" s="4" t="s">
        <v>82</v>
      </c>
      <c r="N21" s="4" t="s">
        <v>82</v>
      </c>
      <c r="O21" s="4" t="s">
        <v>82</v>
      </c>
      <c r="P21" s="18">
        <v>-1</v>
      </c>
      <c r="Q21" s="18">
        <v>-1</v>
      </c>
      <c r="R21" s="18">
        <v>-1</v>
      </c>
      <c r="S21" s="18">
        <v>-1</v>
      </c>
      <c r="T21" s="18">
        <v>-1</v>
      </c>
      <c r="U21" s="18">
        <v>-1</v>
      </c>
      <c r="V21" s="18">
        <v>-1</v>
      </c>
      <c r="W21" s="18">
        <v>-1</v>
      </c>
      <c r="X21" s="18">
        <v>-1</v>
      </c>
      <c r="Y21" s="18">
        <v>-1</v>
      </c>
      <c r="Z21" s="18">
        <v>-1</v>
      </c>
      <c r="AA21" s="18">
        <v>-1</v>
      </c>
    </row>
    <row r="22" spans="2:28" s="6" customFormat="1">
      <c r="B22" s="4" t="s">
        <v>96</v>
      </c>
      <c r="C22" s="4" t="s">
        <v>82</v>
      </c>
      <c r="D22" s="4" t="s">
        <v>82</v>
      </c>
      <c r="E22" s="4" t="s">
        <v>82</v>
      </c>
      <c r="F22" s="4" t="s">
        <v>82</v>
      </c>
      <c r="G22" s="4" t="s">
        <v>82</v>
      </c>
      <c r="H22" s="4" t="s">
        <v>82</v>
      </c>
      <c r="I22" s="4" t="s">
        <v>82</v>
      </c>
      <c r="J22" s="4" t="s">
        <v>82</v>
      </c>
      <c r="K22" s="4" t="s">
        <v>82</v>
      </c>
      <c r="L22" s="4" t="s">
        <v>82</v>
      </c>
      <c r="M22" s="4" t="s">
        <v>82</v>
      </c>
      <c r="N22" s="4" t="s">
        <v>82</v>
      </c>
      <c r="O22" s="4" t="s">
        <v>82</v>
      </c>
      <c r="P22" s="4" t="s">
        <v>82</v>
      </c>
      <c r="Q22" s="18">
        <v>-1</v>
      </c>
      <c r="R22" s="18">
        <v>-1</v>
      </c>
      <c r="S22" s="18">
        <v>-1</v>
      </c>
      <c r="T22" s="18">
        <v>-1</v>
      </c>
      <c r="U22" s="18">
        <v>-1</v>
      </c>
      <c r="V22" s="18">
        <v>-1</v>
      </c>
      <c r="W22" s="18">
        <v>-1</v>
      </c>
      <c r="X22" s="18">
        <v>-1</v>
      </c>
      <c r="Y22" s="18">
        <v>-1</v>
      </c>
      <c r="Z22" s="18">
        <v>-1</v>
      </c>
      <c r="AA22" s="18">
        <v>-1</v>
      </c>
      <c r="AB22" s="18">
        <v>-1</v>
      </c>
    </row>
    <row r="23" spans="2:28" s="8" customFormat="1">
      <c r="B23" s="2" t="s">
        <v>98</v>
      </c>
      <c r="C23" s="7">
        <f>SUM(C6:C22)</f>
        <v>46</v>
      </c>
      <c r="D23" s="7">
        <f t="shared" ref="D23:O23" si="1">SUM(D6:D22)</f>
        <v>49</v>
      </c>
      <c r="E23" s="7">
        <f t="shared" si="1"/>
        <v>50</v>
      </c>
      <c r="F23" s="7">
        <f t="shared" si="1"/>
        <v>55</v>
      </c>
      <c r="G23" s="7">
        <f t="shared" si="1"/>
        <v>59</v>
      </c>
      <c r="H23" s="7">
        <f t="shared" si="1"/>
        <v>61</v>
      </c>
      <c r="I23" s="7">
        <f t="shared" si="1"/>
        <v>63</v>
      </c>
      <c r="J23" s="7">
        <f t="shared" si="1"/>
        <v>64</v>
      </c>
      <c r="K23" s="7">
        <f t="shared" si="1"/>
        <v>65</v>
      </c>
      <c r="L23" s="7">
        <f t="shared" si="1"/>
        <v>66</v>
      </c>
      <c r="M23" s="7">
        <f t="shared" si="1"/>
        <v>66</v>
      </c>
      <c r="N23" s="7">
        <f t="shared" si="1"/>
        <v>65</v>
      </c>
      <c r="O23" s="7">
        <f t="shared" si="1"/>
        <v>63</v>
      </c>
    </row>
    <row r="25" spans="2:28" s="1" customFormat="1">
      <c r="B25" s="19" t="s">
        <v>97</v>
      </c>
      <c r="C25" s="11" t="s">
        <v>26</v>
      </c>
      <c r="D25" s="12" t="s">
        <v>60</v>
      </c>
      <c r="E25" s="12" t="s">
        <v>25</v>
      </c>
      <c r="F25" s="12" t="s">
        <v>74</v>
      </c>
      <c r="G25" s="12" t="s">
        <v>44</v>
      </c>
      <c r="H25" s="12" t="s">
        <v>75</v>
      </c>
      <c r="I25" s="12" t="s">
        <v>53</v>
      </c>
      <c r="J25" s="12" t="s">
        <v>49</v>
      </c>
      <c r="K25" s="12" t="s">
        <v>59</v>
      </c>
      <c r="L25" s="12" t="s">
        <v>39</v>
      </c>
      <c r="M25" s="12" t="s">
        <v>73</v>
      </c>
      <c r="N25" s="12" t="s">
        <v>52</v>
      </c>
      <c r="O25" s="12" t="s">
        <v>65</v>
      </c>
    </row>
    <row r="26" spans="2:28" s="1" customFormat="1">
      <c r="B26" s="20"/>
      <c r="C26" s="11" t="s">
        <v>40</v>
      </c>
      <c r="D26" s="12" t="s">
        <v>31</v>
      </c>
      <c r="E26" s="12" t="s">
        <v>56</v>
      </c>
      <c r="F26" s="12" t="s">
        <v>37</v>
      </c>
      <c r="G26" s="12" t="s">
        <v>51</v>
      </c>
      <c r="H26" s="12" t="s">
        <v>46</v>
      </c>
      <c r="I26" s="12" t="s">
        <v>28</v>
      </c>
      <c r="J26" s="12" t="s">
        <v>48</v>
      </c>
      <c r="K26" s="12" t="s">
        <v>36</v>
      </c>
      <c r="L26" s="12" t="s">
        <v>33</v>
      </c>
      <c r="M26" s="12" t="s">
        <v>66</v>
      </c>
      <c r="N26" s="12" t="s">
        <v>72</v>
      </c>
      <c r="O26" s="12" t="s">
        <v>55</v>
      </c>
    </row>
    <row r="27" spans="2:28" s="1" customFormat="1">
      <c r="B27" s="20"/>
      <c r="C27" s="11" t="s">
        <v>67</v>
      </c>
      <c r="D27" s="12" t="s">
        <v>35</v>
      </c>
      <c r="E27" s="12" t="s">
        <v>30</v>
      </c>
      <c r="F27" s="12" t="s">
        <v>47</v>
      </c>
      <c r="G27" s="12" t="s">
        <v>42</v>
      </c>
      <c r="H27" s="12" t="s">
        <v>64</v>
      </c>
      <c r="I27" s="12" t="s">
        <v>57</v>
      </c>
      <c r="J27" s="12" t="s">
        <v>58</v>
      </c>
      <c r="K27" s="12" t="s">
        <v>45</v>
      </c>
      <c r="L27" s="13"/>
      <c r="M27" s="13"/>
      <c r="N27" s="13"/>
      <c r="O27" s="14"/>
    </row>
    <row r="28" spans="2:28" s="1" customFormat="1">
      <c r="B28" s="20"/>
      <c r="C28" s="11" t="s">
        <v>38</v>
      </c>
      <c r="D28" s="12" t="s">
        <v>43</v>
      </c>
      <c r="E28" s="12" t="s">
        <v>27</v>
      </c>
      <c r="F28" s="12" t="s">
        <v>29</v>
      </c>
      <c r="G28" s="12" t="s">
        <v>70</v>
      </c>
      <c r="H28" s="12" t="s">
        <v>41</v>
      </c>
      <c r="I28" s="12" t="s">
        <v>71</v>
      </c>
      <c r="J28" s="12" t="s">
        <v>100</v>
      </c>
      <c r="K28" s="13"/>
      <c r="L28" s="13"/>
      <c r="M28" s="13"/>
      <c r="N28" s="13"/>
      <c r="O28" s="14"/>
    </row>
    <row r="29" spans="2:28" s="1" customFormat="1">
      <c r="B29" s="20"/>
      <c r="C29" s="11" t="s">
        <v>32</v>
      </c>
      <c r="D29" s="12" t="s">
        <v>24</v>
      </c>
      <c r="E29" s="12" t="s">
        <v>62</v>
      </c>
      <c r="F29" s="13"/>
      <c r="G29" s="13"/>
      <c r="H29" s="12" t="s">
        <v>50</v>
      </c>
      <c r="I29" s="13"/>
      <c r="J29" s="13"/>
      <c r="K29" s="13"/>
      <c r="L29" s="13"/>
      <c r="M29" s="13"/>
      <c r="N29" s="13"/>
      <c r="O29" s="14"/>
    </row>
    <row r="30" spans="2:28" s="1" customFormat="1">
      <c r="B30" s="20"/>
      <c r="C30" s="11" t="s">
        <v>63</v>
      </c>
      <c r="D30" s="12" t="s">
        <v>68</v>
      </c>
      <c r="E30" s="12" t="s">
        <v>69</v>
      </c>
      <c r="F30" s="13"/>
      <c r="G30" s="13"/>
      <c r="H30" s="13"/>
      <c r="I30" s="13"/>
      <c r="J30" s="13"/>
      <c r="K30" s="13"/>
      <c r="L30" s="13"/>
      <c r="M30" s="13"/>
      <c r="N30" s="13"/>
      <c r="O30" s="14"/>
    </row>
    <row r="31" spans="2:28" s="1" customFormat="1">
      <c r="B31" s="20"/>
      <c r="C31" s="13"/>
      <c r="D31" s="12" t="s">
        <v>34</v>
      </c>
      <c r="E31" s="12" t="s">
        <v>61</v>
      </c>
      <c r="F31" s="13"/>
      <c r="G31" s="13"/>
      <c r="H31" s="13"/>
      <c r="I31" s="13"/>
      <c r="J31" s="13"/>
      <c r="K31" s="13"/>
      <c r="L31" s="13"/>
      <c r="M31" s="13"/>
      <c r="N31" s="13"/>
      <c r="O31" s="14"/>
    </row>
    <row r="32" spans="2:28" s="1" customFormat="1">
      <c r="B32" s="20"/>
      <c r="C32" s="13"/>
      <c r="D32" s="13"/>
      <c r="E32" s="12" t="s">
        <v>23</v>
      </c>
      <c r="F32" s="13"/>
      <c r="G32" s="13"/>
      <c r="H32" s="13"/>
      <c r="I32" s="13"/>
      <c r="J32" s="13"/>
      <c r="K32" s="13"/>
      <c r="L32" s="13"/>
      <c r="M32" s="13"/>
      <c r="N32" s="13"/>
      <c r="O32" s="14"/>
    </row>
    <row r="33" spans="2:15" s="1" customFormat="1">
      <c r="B33" s="20"/>
      <c r="C33" s="13"/>
      <c r="D33" s="13"/>
      <c r="E33" s="12" t="s">
        <v>54</v>
      </c>
      <c r="F33" s="13"/>
      <c r="G33" s="13"/>
      <c r="H33" s="13"/>
      <c r="I33" s="13"/>
      <c r="J33" s="13"/>
      <c r="K33" s="13"/>
      <c r="L33" s="13"/>
      <c r="M33" s="13"/>
      <c r="N33" s="13"/>
      <c r="O33" s="14"/>
    </row>
    <row r="34" spans="2:15">
      <c r="B34" s="21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6"/>
    </row>
  </sheetData>
  <mergeCells count="2">
    <mergeCell ref="B25:B34"/>
    <mergeCell ref="B2:H2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0人</vt:lpstr>
      <vt:lpstr>5人</vt:lpstr>
      <vt:lpstr>10人</vt:lpstr>
      <vt:lpstr>15人</vt:lpstr>
      <vt:lpstr>'0人'!Print_Area</vt:lpstr>
      <vt:lpstr>'10人'!Print_Area</vt:lpstr>
      <vt:lpstr>'15人'!Print_Area</vt:lpstr>
      <vt:lpstr>'5人'!Print_Area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臼井 誠</dc:creator>
  <cp:lastModifiedBy>臼井 誠</cp:lastModifiedBy>
  <cp:lastPrinted>2025-09-30T00:05:38Z</cp:lastPrinted>
  <dcterms:created xsi:type="dcterms:W3CDTF">2025-05-26T03:34:10Z</dcterms:created>
  <dcterms:modified xsi:type="dcterms:W3CDTF">2025-10-08T06:54:18Z</dcterms:modified>
</cp:coreProperties>
</file>